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oseignacioicod\Desktop\X Basico 100b\"/>
    </mc:Choice>
  </mc:AlternateContent>
  <xr:revisionPtr revIDLastSave="0" documentId="13_ncr:1_{0ECB3FE1-4AF0-436C-9667-F7B16647E8D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entas" sheetId="2" r:id="rId1"/>
    <sheet name="Analisis" sheetId="1" r:id="rId2"/>
  </sheets>
  <definedNames>
    <definedName name="DatosExternos_1" localSheetId="0" hidden="1">Ventas!$A$1:$K$102</definedName>
    <definedName name="NativeTimeline_Fecha">#N/A</definedName>
    <definedName name="SegmentaciónDeDatos_Oficina">#N/A</definedName>
    <definedName name="SegmentaciónDeDatos_País">#N/A</definedName>
  </definedNames>
  <calcPr calcId="162913"/>
  <pivotCaches>
    <pivotCache cacheId="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5CE91A-9FBD-4795-BE1F-13BDD586A6E2}" keepAlive="1" name="Consulta - Ventas" description="Conexión a la consulta 'Ventas' en el libro." type="5" refreshedVersion="8" background="1" saveData="1">
    <dbPr connection="Provider=Microsoft.Mashup.OleDb.1;Data Source=$Workbook$;Location=Ventas;Extended Properties=&quot;&quot;" command="SELECT * FROM [Ventas]"/>
  </connection>
</connections>
</file>

<file path=xl/sharedStrings.xml><?xml version="1.0" encoding="utf-8"?>
<sst xmlns="http://schemas.openxmlformats.org/spreadsheetml/2006/main" count="855" uniqueCount="100">
  <si>
    <t>Fecha</t>
  </si>
  <si>
    <t>IDFactura</t>
  </si>
  <si>
    <t>CLIENTE</t>
  </si>
  <si>
    <t>Ciudad</t>
  </si>
  <si>
    <t>País</t>
  </si>
  <si>
    <t>Segmento</t>
  </si>
  <si>
    <t>Medio</t>
  </si>
  <si>
    <t>Canal</t>
  </si>
  <si>
    <t>Oficina</t>
  </si>
  <si>
    <t>Vendedor</t>
  </si>
  <si>
    <t>MontoFactura</t>
  </si>
  <si>
    <t>Baker Edward</t>
  </si>
  <si>
    <t>San Salvador</t>
  </si>
  <si>
    <t>El Salvador</t>
  </si>
  <si>
    <t>Persona</t>
  </si>
  <si>
    <t>Offline</t>
  </si>
  <si>
    <t>Desconocido</t>
  </si>
  <si>
    <t>Oficina Buenos Aires</t>
  </si>
  <si>
    <t>Sebastián Sánchez</t>
  </si>
  <si>
    <t>Oficina Chile</t>
  </si>
  <si>
    <t>Oficina Madrid</t>
  </si>
  <si>
    <t>Oficina México</t>
  </si>
  <si>
    <t>Howard Gabriella</t>
  </si>
  <si>
    <t>Lima</t>
  </si>
  <si>
    <t>Perú</t>
  </si>
  <si>
    <t>Adriana Bossio</t>
  </si>
  <si>
    <t>Kiela Cnia</t>
  </si>
  <si>
    <t>Caracas</t>
  </si>
  <si>
    <t>Venezuela</t>
  </si>
  <si>
    <t>Empresa</t>
  </si>
  <si>
    <t>Diaz Antonio</t>
  </si>
  <si>
    <t>Guadalajara</t>
  </si>
  <si>
    <t>México</t>
  </si>
  <si>
    <t>Publicidad en la radio</t>
  </si>
  <si>
    <t>Nicolás Mangia</t>
  </si>
  <si>
    <t>Robinson Anna</t>
  </si>
  <si>
    <t>San José</t>
  </si>
  <si>
    <t>Costa Rica</t>
  </si>
  <si>
    <t>Armando Suárez</t>
  </si>
  <si>
    <t>Miller Megan</t>
  </si>
  <si>
    <t>Carlos Gutiérrez</t>
  </si>
  <si>
    <t>Wapato Cnia</t>
  </si>
  <si>
    <t>Maracaibo</t>
  </si>
  <si>
    <t>Llamado en frío</t>
  </si>
  <si>
    <t>Matias Pozo</t>
  </si>
  <si>
    <t>Burbank Cnia</t>
  </si>
  <si>
    <t>Guayaquil</t>
  </si>
  <si>
    <t>Ecuador</t>
  </si>
  <si>
    <t>CRM</t>
  </si>
  <si>
    <t>Watson Katherine</t>
  </si>
  <si>
    <t>Ciudad de México</t>
  </si>
  <si>
    <t>Gonzalez Mackenzie</t>
  </si>
  <si>
    <t>Managua</t>
  </si>
  <si>
    <t>Nicaragua</t>
  </si>
  <si>
    <t>Online</t>
  </si>
  <si>
    <t>Publicidad en Facebook</t>
  </si>
  <si>
    <t>Garcia Michael</t>
  </si>
  <si>
    <t>Trujillo</t>
  </si>
  <si>
    <t>Publicidad en Google</t>
  </si>
  <si>
    <t>Sharma Ethan</t>
  </si>
  <si>
    <t>Los Angeles</t>
  </si>
  <si>
    <t>Estados Unidos</t>
  </si>
  <si>
    <t>Josefina Pérez</t>
  </si>
  <si>
    <t>Serrano Naomi</t>
  </si>
  <si>
    <t>Ciudad de Guatemala</t>
  </si>
  <si>
    <t>Guatemala</t>
  </si>
  <si>
    <t>Foster Alexandra</t>
  </si>
  <si>
    <t>Rivera Cody</t>
  </si>
  <si>
    <t>Barcelona</t>
  </si>
  <si>
    <t>España</t>
  </si>
  <si>
    <t>Email en frío</t>
  </si>
  <si>
    <t>Reed Richard</t>
  </si>
  <si>
    <t>Asunción</t>
  </si>
  <si>
    <t>Paraguay</t>
  </si>
  <si>
    <t>Baker Natalie</t>
  </si>
  <si>
    <t>Medellín</t>
  </si>
  <si>
    <t>Colombia</t>
  </si>
  <si>
    <t>Guo Curtis</t>
  </si>
  <si>
    <t>Córdoba</t>
  </si>
  <si>
    <t>Argentina</t>
  </si>
  <si>
    <t>Julio Zapatero</t>
  </si>
  <si>
    <t>Falmouth Cnia</t>
  </si>
  <si>
    <t>Tegucigalpa</t>
  </si>
  <si>
    <t>Honduras</t>
  </si>
  <si>
    <t>Gastón García</t>
  </si>
  <si>
    <t>Kumar Andres</t>
  </si>
  <si>
    <t>Williams Hannah</t>
  </si>
  <si>
    <t>Toluca</t>
  </si>
  <si>
    <t>Guillermina González</t>
  </si>
  <si>
    <t>Hill Andrea</t>
  </si>
  <si>
    <t>Montevideo</t>
  </si>
  <si>
    <t>Uruguay</t>
  </si>
  <si>
    <t>Wu Alejandro</t>
  </si>
  <si>
    <t>Brooks Garrett</t>
  </si>
  <si>
    <t>Buenos Aires</t>
  </si>
  <si>
    <t>Total general</t>
  </si>
  <si>
    <t>Sgnificacion</t>
  </si>
  <si>
    <t>por encima del promedio</t>
  </si>
  <si>
    <t>Importe</t>
  </si>
  <si>
    <t>Comprobarlo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</si>
</sst>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0" fontId="0" fillId="0" borderId="0" xfId="0" applyNumberFormat="1"/>
    <xf numFmtId="164" fontId="1" fillId="2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[Solucion 100b Ventas Limpieza Basica.xlsx]Analisis!TD2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Ventas según Canal</a:t>
            </a:r>
          </a:p>
        </c:rich>
      </c:tx>
      <c:layout>
        <c:manualLayout>
          <c:xMode val="edge"/>
          <c:yMode val="edge"/>
          <c:x val="0.6674811233811379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5592060232717319E-2"/>
          <c:y val="1.7914479440069974E-2"/>
          <c:w val="0.93976728268309373"/>
          <c:h val="0.73225758238553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Analisis!$H$8:$H$15</c:f>
              <c:strCache>
                <c:ptCount val="7"/>
                <c:pt idx="0">
                  <c:v>CRM</c:v>
                </c:pt>
                <c:pt idx="1">
                  <c:v>Desconocido</c:v>
                </c:pt>
                <c:pt idx="2">
                  <c:v>Email en frío</c:v>
                </c:pt>
                <c:pt idx="3">
                  <c:v>Llamado en frío</c:v>
                </c:pt>
                <c:pt idx="4">
                  <c:v>Publicidad en Facebook</c:v>
                </c:pt>
                <c:pt idx="5">
                  <c:v>Publicidad en Google</c:v>
                </c:pt>
                <c:pt idx="6">
                  <c:v>Publicidad en la radio</c:v>
                </c:pt>
              </c:strCache>
            </c:strRef>
          </c:cat>
          <c:val>
            <c:numRef>
              <c:f>Analisis!$I$8:$I$15</c:f>
              <c:numCache>
                <c:formatCode>0.00%</c:formatCode>
                <c:ptCount val="7"/>
                <c:pt idx="0">
                  <c:v>0.15602238748754119</c:v>
                </c:pt>
                <c:pt idx="1">
                  <c:v>0.25737943724603235</c:v>
                </c:pt>
                <c:pt idx="2">
                  <c:v>0.13677834853944643</c:v>
                </c:pt>
                <c:pt idx="3">
                  <c:v>9.3843440926167282E-2</c:v>
                </c:pt>
                <c:pt idx="4">
                  <c:v>5.3285287127194665E-2</c:v>
                </c:pt>
                <c:pt idx="5">
                  <c:v>0.14697538909760025</c:v>
                </c:pt>
                <c:pt idx="6">
                  <c:v>0.1557157095760178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C-45F0-8BB7-035CDB28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2524367"/>
        <c:axId val="272523407"/>
      </c:barChart>
      <c:catAx>
        <c:axId val="27252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2523407"/>
        <c:crosses val="autoZero"/>
        <c:auto val="1"/>
        <c:lblAlgn val="ctr"/>
        <c:lblOffset val="100"/>
        <c:noMultiLvlLbl val="0"/>
      </c:catAx>
      <c:valAx>
        <c:axId val="272523407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7252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66676</xdr:rowOff>
    </xdr:from>
    <xdr:to>
      <xdr:col>4</xdr:col>
      <xdr:colOff>38099</xdr:colOff>
      <xdr:row>9</xdr:row>
      <xdr:rowOff>85726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aís">
              <a:extLst>
                <a:ext uri="{FF2B5EF4-FFF2-40B4-BE49-F238E27FC236}">
                  <a16:creationId xmlns:a16="http://schemas.microsoft.com/office/drawing/2014/main" id="{BF5C168C-74F4-3457-C3FC-87EBB46B874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í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4324" y="66676"/>
              <a:ext cx="3305175" cy="1733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66675</xdr:colOff>
      <xdr:row>5</xdr:row>
      <xdr:rowOff>128587</xdr:rowOff>
    </xdr:from>
    <xdr:to>
      <xdr:col>12</xdr:col>
      <xdr:colOff>238125</xdr:colOff>
      <xdr:row>20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918F11-842D-C0D9-0B69-05A5D535A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180974</xdr:colOff>
      <xdr:row>0</xdr:row>
      <xdr:rowOff>76200</xdr:rowOff>
    </xdr:from>
    <xdr:to>
      <xdr:col>11</xdr:col>
      <xdr:colOff>762000</xdr:colOff>
      <xdr:row>5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Oficina">
              <a:extLst>
                <a:ext uri="{FF2B5EF4-FFF2-40B4-BE49-F238E27FC236}">
                  <a16:creationId xmlns:a16="http://schemas.microsoft.com/office/drawing/2014/main" id="{7DD6B9E8-C340-5860-4309-FCD9224813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fici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81574" y="76200"/>
              <a:ext cx="3629026" cy="962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409574</xdr:colOff>
      <xdr:row>22</xdr:row>
      <xdr:rowOff>9525</xdr:rowOff>
    </xdr:from>
    <xdr:to>
      <xdr:col>12</xdr:col>
      <xdr:colOff>257174</xdr:colOff>
      <xdr:row>29</xdr:row>
      <xdr:rowOff>47625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5" name="Fecha">
              <a:extLst>
                <a:ext uri="{FF2B5EF4-FFF2-40B4-BE49-F238E27FC236}">
                  <a16:creationId xmlns:a16="http://schemas.microsoft.com/office/drawing/2014/main" id="{1706F798-E195-A361-8ED3-DA9ABB6305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4200525"/>
              <a:ext cx="559117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549.461134490739" createdVersion="8" refreshedVersion="8" minRefreshableVersion="3" recordCount="101" xr:uid="{C193190F-0F31-41BE-849F-62D1AFF98B0E}">
  <cacheSource type="worksheet">
    <worksheetSource name="Ventas"/>
  </cacheSource>
  <cacheFields count="11">
    <cacheField name="Fecha" numFmtId="14">
      <sharedItems containsSemiMixedTypes="0" containsNonDate="0" containsDate="1" containsString="0" minDate="2024-02-04T00:00:00" maxDate="2024-02-10T00:00:00" count="6">
        <d v="2024-02-04T00:00:00"/>
        <d v="2024-02-05T00:00:00"/>
        <d v="2024-02-06T00:00:00"/>
        <d v="2024-02-07T00:00:00"/>
        <d v="2024-02-08T00:00:00"/>
        <d v="2024-02-09T00:00:00"/>
      </sharedItems>
    </cacheField>
    <cacheField name="IDFactura" numFmtId="0">
      <sharedItems containsSemiMixedTypes="0" containsString="0" containsNumber="1" containsInteger="1" minValue="4375" maxValue="4400"/>
    </cacheField>
    <cacheField name="CLIENTE" numFmtId="0">
      <sharedItems count="24">
        <s v="Baker Edward"/>
        <s v="Howard Gabriella"/>
        <s v="Kiela Cnia"/>
        <s v="Diaz Antonio"/>
        <s v="Robinson Anna"/>
        <s v="Miller Megan"/>
        <s v="Wapato Cnia"/>
        <s v="Burbank Cnia"/>
        <s v="Watson Katherine"/>
        <s v="Gonzalez Mackenzie"/>
        <s v="Garcia Michael"/>
        <s v="Sharma Ethan"/>
        <s v="Serrano Naomi"/>
        <s v="Foster Alexandra"/>
        <s v="Rivera Cody"/>
        <s v="Reed Richard"/>
        <s v="Baker Natalie"/>
        <s v="Guo Curtis"/>
        <s v="Falmouth Cnia"/>
        <s v="Kumar Andres"/>
        <s v="Williams Hannah"/>
        <s v="Hill Andrea"/>
        <s v="Wu Alejandro"/>
        <s v="Brooks Garrett"/>
      </sharedItems>
    </cacheField>
    <cacheField name="Ciudad" numFmtId="0">
      <sharedItems count="20">
        <s v="San Salvador"/>
        <s v="Lima"/>
        <s v="Caracas"/>
        <s v="Guadalajara"/>
        <s v="San José"/>
        <s v="Maracaibo"/>
        <s v="Guayaquil"/>
        <s v="Ciudad de México"/>
        <s v="Managua"/>
        <s v="Trujillo"/>
        <s v="Los Angeles"/>
        <s v="Ciudad de Guatemala"/>
        <s v="Barcelona"/>
        <s v="Asunción"/>
        <s v="Medellín"/>
        <s v="Córdoba"/>
        <s v="Tegucigalpa"/>
        <s v="Toluca"/>
        <s v="Montevideo"/>
        <s v="Buenos Aires"/>
      </sharedItems>
    </cacheField>
    <cacheField name="País" numFmtId="0">
      <sharedItems count="15">
        <s v="El Salvador"/>
        <s v="Perú"/>
        <s v="Venezuela"/>
        <s v="México"/>
        <s v="Costa Rica"/>
        <s v="Ecuador"/>
        <s v="Nicaragua"/>
        <s v="Estados Unidos"/>
        <s v="Guatemala"/>
        <s v="España"/>
        <s v="Paraguay"/>
        <s v="Colombia"/>
        <s v="Argentina"/>
        <s v="Honduras"/>
        <s v="Uruguay"/>
      </sharedItems>
    </cacheField>
    <cacheField name="Segmento" numFmtId="0">
      <sharedItems/>
    </cacheField>
    <cacheField name="Medio" numFmtId="0">
      <sharedItems/>
    </cacheField>
    <cacheField name="Canal" numFmtId="0">
      <sharedItems count="7">
        <s v="Desconocido"/>
        <s v="Publicidad en la radio"/>
        <s v="Llamado en frío"/>
        <s v="CRM"/>
        <s v="Publicidad en Facebook"/>
        <s v="Publicidad en Google"/>
        <s v="Email en frío"/>
      </sharedItems>
    </cacheField>
    <cacheField name="Oficina" numFmtId="0">
      <sharedItems count="4">
        <s v="Oficina Buenos Aires"/>
        <s v="Oficina Chile"/>
        <s v="Oficina Madrid"/>
        <s v="Oficina México"/>
      </sharedItems>
    </cacheField>
    <cacheField name="Vendedor" numFmtId="0">
      <sharedItems/>
    </cacheField>
    <cacheField name="MontoFactura" numFmtId="0">
      <sharedItems containsSemiMixedTypes="0" containsString="0" containsNumber="1" minValue="130.68" maxValue="1082.95"/>
    </cacheField>
  </cacheFields>
  <extLst>
    <ext xmlns:x14="http://schemas.microsoft.com/office/spreadsheetml/2009/9/main" uri="{725AE2AE-9491-48be-B2B4-4EB974FC3084}">
      <x14:pivotCacheDefinition pivotCacheId="11542432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x v="0"/>
    <n v="4377"/>
    <x v="0"/>
    <x v="0"/>
    <x v="0"/>
    <s v="Persona"/>
    <s v="Offline"/>
    <x v="0"/>
    <x v="0"/>
    <s v="Sebastián Sánchez"/>
    <n v="346.06"/>
  </r>
  <r>
    <x v="0"/>
    <n v="4377"/>
    <x v="0"/>
    <x v="0"/>
    <x v="0"/>
    <s v="Persona"/>
    <s v="Offline"/>
    <x v="0"/>
    <x v="1"/>
    <s v="Sebastián Sánchez"/>
    <n v="346.06"/>
  </r>
  <r>
    <x v="0"/>
    <n v="4377"/>
    <x v="0"/>
    <x v="0"/>
    <x v="0"/>
    <s v="Persona"/>
    <s v="Offline"/>
    <x v="0"/>
    <x v="2"/>
    <s v="Sebastián Sánchez"/>
    <n v="346.06"/>
  </r>
  <r>
    <x v="0"/>
    <n v="4377"/>
    <x v="0"/>
    <x v="0"/>
    <x v="0"/>
    <s v="Persona"/>
    <s v="Offline"/>
    <x v="0"/>
    <x v="3"/>
    <s v="Sebastián Sánchez"/>
    <n v="346.06"/>
  </r>
  <r>
    <x v="0"/>
    <n v="4379"/>
    <x v="1"/>
    <x v="1"/>
    <x v="1"/>
    <s v="Persona"/>
    <s v="Offline"/>
    <x v="0"/>
    <x v="0"/>
    <s v="Adriana Bossio"/>
    <n v="1082.95"/>
  </r>
  <r>
    <x v="0"/>
    <n v="4379"/>
    <x v="1"/>
    <x v="1"/>
    <x v="1"/>
    <s v="Persona"/>
    <s v="Offline"/>
    <x v="0"/>
    <x v="2"/>
    <s v="Adriana Bossio"/>
    <n v="1082.95"/>
  </r>
  <r>
    <x v="0"/>
    <n v="4379"/>
    <x v="1"/>
    <x v="1"/>
    <x v="1"/>
    <s v="Persona"/>
    <s v="Offline"/>
    <x v="0"/>
    <x v="3"/>
    <s v="Adriana Bossio"/>
    <n v="1082.95"/>
  </r>
  <r>
    <x v="0"/>
    <n v="4376"/>
    <x v="2"/>
    <x v="2"/>
    <x v="2"/>
    <s v="Empresa"/>
    <s v="Offline"/>
    <x v="0"/>
    <x v="0"/>
    <s v="Adriana Bossio"/>
    <n v="243.21"/>
  </r>
  <r>
    <x v="0"/>
    <n v="4376"/>
    <x v="2"/>
    <x v="2"/>
    <x v="2"/>
    <s v="Empresa"/>
    <s v="Offline"/>
    <x v="0"/>
    <x v="1"/>
    <s v="Adriana Bossio"/>
    <n v="243.21"/>
  </r>
  <r>
    <x v="0"/>
    <n v="4376"/>
    <x v="2"/>
    <x v="2"/>
    <x v="2"/>
    <s v="Empresa"/>
    <s v="Offline"/>
    <x v="0"/>
    <x v="2"/>
    <s v="Adriana Bossio"/>
    <n v="243.21"/>
  </r>
  <r>
    <x v="0"/>
    <n v="4376"/>
    <x v="2"/>
    <x v="2"/>
    <x v="2"/>
    <s v="Empresa"/>
    <s v="Offline"/>
    <x v="0"/>
    <x v="3"/>
    <s v="Adriana Bossio"/>
    <n v="243.21"/>
  </r>
  <r>
    <x v="0"/>
    <n v="4378"/>
    <x v="3"/>
    <x v="3"/>
    <x v="3"/>
    <s v="Persona"/>
    <s v="Offline"/>
    <x v="1"/>
    <x v="0"/>
    <s v="Nicolás Mangia"/>
    <n v="523.92999999999995"/>
  </r>
  <r>
    <x v="0"/>
    <n v="4378"/>
    <x v="3"/>
    <x v="3"/>
    <x v="3"/>
    <s v="Persona"/>
    <s v="Offline"/>
    <x v="1"/>
    <x v="1"/>
    <s v="Nicolás Mangia"/>
    <n v="523.92999999999995"/>
  </r>
  <r>
    <x v="0"/>
    <n v="4378"/>
    <x v="3"/>
    <x v="3"/>
    <x v="3"/>
    <s v="Persona"/>
    <s v="Offline"/>
    <x v="1"/>
    <x v="2"/>
    <s v="Nicolás Mangia"/>
    <n v="523.92999999999995"/>
  </r>
  <r>
    <x v="0"/>
    <n v="4378"/>
    <x v="3"/>
    <x v="3"/>
    <x v="3"/>
    <s v="Persona"/>
    <s v="Offline"/>
    <x v="1"/>
    <x v="3"/>
    <s v="Nicolás Mangia"/>
    <n v="523.92999999999995"/>
  </r>
  <r>
    <x v="0"/>
    <n v="4375"/>
    <x v="4"/>
    <x v="4"/>
    <x v="4"/>
    <s v="Persona"/>
    <s v="Offline"/>
    <x v="1"/>
    <x v="0"/>
    <s v="Armando Suárez"/>
    <n v="972.84"/>
  </r>
  <r>
    <x v="0"/>
    <n v="4375"/>
    <x v="4"/>
    <x v="4"/>
    <x v="4"/>
    <s v="Persona"/>
    <s v="Offline"/>
    <x v="1"/>
    <x v="1"/>
    <s v="Armando Suárez"/>
    <n v="972.84"/>
  </r>
  <r>
    <x v="0"/>
    <n v="4375"/>
    <x v="4"/>
    <x v="4"/>
    <x v="4"/>
    <s v="Persona"/>
    <s v="Offline"/>
    <x v="1"/>
    <x v="2"/>
    <s v="Armando Suárez"/>
    <n v="972.84"/>
  </r>
  <r>
    <x v="0"/>
    <n v="4375"/>
    <x v="4"/>
    <x v="4"/>
    <x v="4"/>
    <s v="Persona"/>
    <s v="Offline"/>
    <x v="1"/>
    <x v="3"/>
    <s v="Armando Suárez"/>
    <n v="972.84"/>
  </r>
  <r>
    <x v="1"/>
    <n v="4380"/>
    <x v="5"/>
    <x v="2"/>
    <x v="2"/>
    <s v="Persona"/>
    <s v="Offline"/>
    <x v="0"/>
    <x v="0"/>
    <s v="Carlos Gutiérrez"/>
    <n v="677.6"/>
  </r>
  <r>
    <x v="1"/>
    <n v="4380"/>
    <x v="5"/>
    <x v="2"/>
    <x v="2"/>
    <s v="Persona"/>
    <s v="Offline"/>
    <x v="0"/>
    <x v="1"/>
    <s v="Carlos Gutiérrez"/>
    <n v="677.6"/>
  </r>
  <r>
    <x v="1"/>
    <n v="4380"/>
    <x v="5"/>
    <x v="2"/>
    <x v="2"/>
    <s v="Persona"/>
    <s v="Offline"/>
    <x v="0"/>
    <x v="2"/>
    <s v="Carlos Gutiérrez"/>
    <n v="677.6"/>
  </r>
  <r>
    <x v="1"/>
    <n v="4380"/>
    <x v="5"/>
    <x v="2"/>
    <x v="2"/>
    <s v="Persona"/>
    <s v="Offline"/>
    <x v="0"/>
    <x v="3"/>
    <s v="Carlos Gutiérrez"/>
    <n v="677.6"/>
  </r>
  <r>
    <x v="1"/>
    <n v="4381"/>
    <x v="6"/>
    <x v="5"/>
    <x v="2"/>
    <s v="Empresa"/>
    <s v="Offline"/>
    <x v="2"/>
    <x v="0"/>
    <s v="Matias Pozo"/>
    <n v="728.42"/>
  </r>
  <r>
    <x v="1"/>
    <n v="4381"/>
    <x v="6"/>
    <x v="5"/>
    <x v="2"/>
    <s v="Empresa"/>
    <s v="Offline"/>
    <x v="2"/>
    <x v="1"/>
    <s v="Matias Pozo"/>
    <n v="728.42"/>
  </r>
  <r>
    <x v="1"/>
    <n v="4381"/>
    <x v="6"/>
    <x v="5"/>
    <x v="2"/>
    <s v="Empresa"/>
    <s v="Offline"/>
    <x v="2"/>
    <x v="2"/>
    <s v="Matias Pozo"/>
    <n v="728.42"/>
  </r>
  <r>
    <x v="1"/>
    <n v="4381"/>
    <x v="6"/>
    <x v="5"/>
    <x v="2"/>
    <s v="Empresa"/>
    <s v="Offline"/>
    <x v="2"/>
    <x v="3"/>
    <s v="Matias Pozo"/>
    <n v="728.42"/>
  </r>
  <r>
    <x v="2"/>
    <n v="4386"/>
    <x v="7"/>
    <x v="6"/>
    <x v="5"/>
    <s v="Empresa"/>
    <s v="Offline"/>
    <x v="3"/>
    <x v="0"/>
    <s v="Carlos Gutiérrez"/>
    <n v="792.55"/>
  </r>
  <r>
    <x v="2"/>
    <n v="4386"/>
    <x v="7"/>
    <x v="6"/>
    <x v="5"/>
    <s v="Empresa"/>
    <s v="Offline"/>
    <x v="3"/>
    <x v="1"/>
    <s v="Carlos Gutiérrez"/>
    <n v="792.55"/>
  </r>
  <r>
    <x v="2"/>
    <n v="4386"/>
    <x v="7"/>
    <x v="6"/>
    <x v="5"/>
    <s v="Empresa"/>
    <s v="Offline"/>
    <x v="3"/>
    <x v="2"/>
    <s v="Carlos Gutiérrez"/>
    <n v="792.55"/>
  </r>
  <r>
    <x v="2"/>
    <n v="4386"/>
    <x v="7"/>
    <x v="6"/>
    <x v="5"/>
    <s v="Empresa"/>
    <s v="Offline"/>
    <x v="3"/>
    <x v="3"/>
    <s v="Carlos Gutiérrez"/>
    <n v="792.55"/>
  </r>
  <r>
    <x v="2"/>
    <n v="4382"/>
    <x v="8"/>
    <x v="7"/>
    <x v="3"/>
    <s v="Persona"/>
    <s v="Offline"/>
    <x v="3"/>
    <x v="0"/>
    <s v="Armando Suárez"/>
    <n v="130.68"/>
  </r>
  <r>
    <x v="2"/>
    <n v="4382"/>
    <x v="8"/>
    <x v="7"/>
    <x v="3"/>
    <s v="Persona"/>
    <s v="Offline"/>
    <x v="3"/>
    <x v="1"/>
    <s v="Armando Suárez"/>
    <n v="130.68"/>
  </r>
  <r>
    <x v="2"/>
    <n v="4382"/>
    <x v="8"/>
    <x v="7"/>
    <x v="3"/>
    <s v="Persona"/>
    <s v="Offline"/>
    <x v="3"/>
    <x v="2"/>
    <s v="Armando Suárez"/>
    <n v="130.68"/>
  </r>
  <r>
    <x v="2"/>
    <n v="4382"/>
    <x v="8"/>
    <x v="7"/>
    <x v="3"/>
    <s v="Persona"/>
    <s v="Offline"/>
    <x v="3"/>
    <x v="3"/>
    <s v="Armando Suárez"/>
    <n v="130.68"/>
  </r>
  <r>
    <x v="2"/>
    <n v="4384"/>
    <x v="9"/>
    <x v="8"/>
    <x v="6"/>
    <s v="Persona"/>
    <s v="Online"/>
    <x v="4"/>
    <x v="0"/>
    <s v="Armando Suárez"/>
    <n v="346.06"/>
  </r>
  <r>
    <x v="2"/>
    <n v="4384"/>
    <x v="9"/>
    <x v="8"/>
    <x v="6"/>
    <s v="Persona"/>
    <s v="Online"/>
    <x v="4"/>
    <x v="1"/>
    <s v="Armando Suárez"/>
    <n v="346.06"/>
  </r>
  <r>
    <x v="2"/>
    <n v="4384"/>
    <x v="9"/>
    <x v="8"/>
    <x v="6"/>
    <s v="Persona"/>
    <s v="Online"/>
    <x v="4"/>
    <x v="2"/>
    <s v="Armando Suárez"/>
    <n v="346.06"/>
  </r>
  <r>
    <x v="2"/>
    <n v="4384"/>
    <x v="9"/>
    <x v="8"/>
    <x v="6"/>
    <s v="Persona"/>
    <s v="Online"/>
    <x v="4"/>
    <x v="3"/>
    <s v="Armando Suárez"/>
    <n v="346.06"/>
  </r>
  <r>
    <x v="2"/>
    <n v="4383"/>
    <x v="10"/>
    <x v="9"/>
    <x v="1"/>
    <s v="Persona"/>
    <s v="Online"/>
    <x v="5"/>
    <x v="0"/>
    <s v="Nicolás Mangia"/>
    <n v="352.11"/>
  </r>
  <r>
    <x v="2"/>
    <n v="4383"/>
    <x v="10"/>
    <x v="9"/>
    <x v="1"/>
    <s v="Persona"/>
    <s v="Online"/>
    <x v="5"/>
    <x v="1"/>
    <s v="Nicolás Mangia"/>
    <n v="352.11"/>
  </r>
  <r>
    <x v="2"/>
    <n v="4383"/>
    <x v="10"/>
    <x v="9"/>
    <x v="1"/>
    <s v="Persona"/>
    <s v="Online"/>
    <x v="5"/>
    <x v="2"/>
    <s v="Nicolás Mangia"/>
    <n v="352.11"/>
  </r>
  <r>
    <x v="2"/>
    <n v="4383"/>
    <x v="10"/>
    <x v="9"/>
    <x v="1"/>
    <s v="Persona"/>
    <s v="Online"/>
    <x v="5"/>
    <x v="3"/>
    <s v="Nicolás Mangia"/>
    <n v="352.11"/>
  </r>
  <r>
    <x v="2"/>
    <n v="4385"/>
    <x v="11"/>
    <x v="10"/>
    <x v="7"/>
    <s v="Persona"/>
    <s v="Offline"/>
    <x v="1"/>
    <x v="0"/>
    <s v="Josefina Pérez"/>
    <n v="805.86"/>
  </r>
  <r>
    <x v="2"/>
    <n v="4385"/>
    <x v="11"/>
    <x v="10"/>
    <x v="7"/>
    <s v="Persona"/>
    <s v="Offline"/>
    <x v="1"/>
    <x v="1"/>
    <s v="Josefina Pérez"/>
    <n v="805.86"/>
  </r>
  <r>
    <x v="2"/>
    <n v="4385"/>
    <x v="11"/>
    <x v="10"/>
    <x v="7"/>
    <s v="Persona"/>
    <s v="Offline"/>
    <x v="1"/>
    <x v="2"/>
    <s v="Josefina Pérez"/>
    <n v="805.86"/>
  </r>
  <r>
    <x v="2"/>
    <n v="4385"/>
    <x v="11"/>
    <x v="10"/>
    <x v="7"/>
    <s v="Persona"/>
    <s v="Offline"/>
    <x v="1"/>
    <x v="3"/>
    <s v="Josefina Pérez"/>
    <n v="805.86"/>
  </r>
  <r>
    <x v="3"/>
    <n v="4391"/>
    <x v="12"/>
    <x v="11"/>
    <x v="8"/>
    <s v="Persona"/>
    <s v="Offline"/>
    <x v="3"/>
    <x v="0"/>
    <s v="Sebastián Sánchez"/>
    <n v="594.11"/>
  </r>
  <r>
    <x v="3"/>
    <n v="4391"/>
    <x v="12"/>
    <x v="11"/>
    <x v="8"/>
    <s v="Persona"/>
    <s v="Offline"/>
    <x v="3"/>
    <x v="1"/>
    <s v="Sebastián Sánchez"/>
    <n v="594.11"/>
  </r>
  <r>
    <x v="3"/>
    <n v="4391"/>
    <x v="12"/>
    <x v="11"/>
    <x v="8"/>
    <s v="Persona"/>
    <s v="Offline"/>
    <x v="3"/>
    <x v="2"/>
    <s v="Sebastián Sánchez"/>
    <n v="594.11"/>
  </r>
  <r>
    <x v="3"/>
    <n v="4391"/>
    <x v="12"/>
    <x v="11"/>
    <x v="8"/>
    <s v="Persona"/>
    <s v="Offline"/>
    <x v="3"/>
    <x v="3"/>
    <s v="Sebastián Sánchez"/>
    <n v="594.11"/>
  </r>
  <r>
    <x v="3"/>
    <n v="4387"/>
    <x v="13"/>
    <x v="2"/>
    <x v="2"/>
    <s v="Persona"/>
    <s v="Offline"/>
    <x v="0"/>
    <x v="0"/>
    <s v="Adriana Bossio"/>
    <n v="742.94"/>
  </r>
  <r>
    <x v="3"/>
    <n v="4387"/>
    <x v="13"/>
    <x v="2"/>
    <x v="2"/>
    <s v="Persona"/>
    <s v="Offline"/>
    <x v="0"/>
    <x v="1"/>
    <s v="Adriana Bossio"/>
    <n v="742.94"/>
  </r>
  <r>
    <x v="3"/>
    <n v="4387"/>
    <x v="13"/>
    <x v="2"/>
    <x v="2"/>
    <s v="Persona"/>
    <s v="Offline"/>
    <x v="0"/>
    <x v="2"/>
    <s v="Adriana Bossio"/>
    <n v="742.94"/>
  </r>
  <r>
    <x v="3"/>
    <n v="4387"/>
    <x v="13"/>
    <x v="2"/>
    <x v="2"/>
    <s v="Persona"/>
    <s v="Offline"/>
    <x v="0"/>
    <x v="3"/>
    <s v="Adriana Bossio"/>
    <n v="742.94"/>
  </r>
  <r>
    <x v="3"/>
    <n v="4389"/>
    <x v="14"/>
    <x v="12"/>
    <x v="9"/>
    <s v="Persona"/>
    <s v="Online"/>
    <x v="6"/>
    <x v="0"/>
    <s v="Adriana Bossio"/>
    <n v="814.33"/>
  </r>
  <r>
    <x v="3"/>
    <n v="4389"/>
    <x v="14"/>
    <x v="12"/>
    <x v="9"/>
    <s v="Persona"/>
    <s v="Online"/>
    <x v="6"/>
    <x v="1"/>
    <s v="Adriana Bossio"/>
    <n v="814.33"/>
  </r>
  <r>
    <x v="3"/>
    <n v="4389"/>
    <x v="14"/>
    <x v="12"/>
    <x v="9"/>
    <s v="Persona"/>
    <s v="Online"/>
    <x v="6"/>
    <x v="3"/>
    <s v="Adriana Bossio"/>
    <n v="814.33"/>
  </r>
  <r>
    <x v="3"/>
    <n v="4388"/>
    <x v="15"/>
    <x v="13"/>
    <x v="10"/>
    <s v="Persona"/>
    <s v="Online"/>
    <x v="5"/>
    <x v="0"/>
    <s v="Nicolás Mangia"/>
    <n v="304.92"/>
  </r>
  <r>
    <x v="3"/>
    <n v="4388"/>
    <x v="15"/>
    <x v="13"/>
    <x v="10"/>
    <s v="Persona"/>
    <s v="Online"/>
    <x v="5"/>
    <x v="1"/>
    <s v="Nicolás Mangia"/>
    <n v="304.92"/>
  </r>
  <r>
    <x v="3"/>
    <n v="4388"/>
    <x v="15"/>
    <x v="13"/>
    <x v="10"/>
    <s v="Persona"/>
    <s v="Online"/>
    <x v="5"/>
    <x v="2"/>
    <s v="Nicolás Mangia"/>
    <n v="304.92"/>
  </r>
  <r>
    <x v="3"/>
    <n v="4388"/>
    <x v="15"/>
    <x v="13"/>
    <x v="10"/>
    <s v="Persona"/>
    <s v="Online"/>
    <x v="5"/>
    <x v="3"/>
    <s v="Nicolás Mangia"/>
    <n v="304.92"/>
  </r>
  <r>
    <x v="3"/>
    <n v="4390"/>
    <x v="16"/>
    <x v="14"/>
    <x v="11"/>
    <s v="Persona"/>
    <s v="Offline"/>
    <x v="1"/>
    <x v="0"/>
    <s v="Sebastián Sánchez"/>
    <n v="154.88"/>
  </r>
  <r>
    <x v="3"/>
    <n v="4390"/>
    <x v="16"/>
    <x v="14"/>
    <x v="11"/>
    <s v="Persona"/>
    <s v="Offline"/>
    <x v="1"/>
    <x v="1"/>
    <s v="Sebastián Sánchez"/>
    <n v="154.88"/>
  </r>
  <r>
    <x v="3"/>
    <n v="4390"/>
    <x v="16"/>
    <x v="14"/>
    <x v="11"/>
    <s v="Persona"/>
    <s v="Offline"/>
    <x v="1"/>
    <x v="2"/>
    <s v="Sebastián Sánchez"/>
    <n v="154.88"/>
  </r>
  <r>
    <x v="3"/>
    <n v="4390"/>
    <x v="16"/>
    <x v="14"/>
    <x v="11"/>
    <s v="Persona"/>
    <s v="Offline"/>
    <x v="1"/>
    <x v="3"/>
    <s v="Sebastián Sánchez"/>
    <n v="154.88"/>
  </r>
  <r>
    <x v="4"/>
    <n v="4398"/>
    <x v="17"/>
    <x v="15"/>
    <x v="12"/>
    <s v="Persona"/>
    <s v="Offline"/>
    <x v="0"/>
    <x v="0"/>
    <s v="Julio Zapatero"/>
    <n v="969.21"/>
  </r>
  <r>
    <x v="4"/>
    <n v="4398"/>
    <x v="17"/>
    <x v="15"/>
    <x v="12"/>
    <s v="Persona"/>
    <s v="Offline"/>
    <x v="0"/>
    <x v="1"/>
    <s v="Julio Zapatero"/>
    <n v="969.21"/>
  </r>
  <r>
    <x v="4"/>
    <n v="4398"/>
    <x v="17"/>
    <x v="15"/>
    <x v="12"/>
    <s v="Persona"/>
    <s v="Offline"/>
    <x v="0"/>
    <x v="2"/>
    <s v="Julio Zapatero"/>
    <n v="969.21"/>
  </r>
  <r>
    <x v="4"/>
    <n v="4398"/>
    <x v="17"/>
    <x v="15"/>
    <x v="12"/>
    <s v="Persona"/>
    <s v="Offline"/>
    <x v="0"/>
    <x v="3"/>
    <s v="Julio Zapatero"/>
    <n v="969.21"/>
  </r>
  <r>
    <x v="4"/>
    <n v="4396"/>
    <x v="18"/>
    <x v="16"/>
    <x v="13"/>
    <s v="Empresa"/>
    <s v="Online"/>
    <x v="6"/>
    <x v="0"/>
    <s v="Gastón García"/>
    <n v="136.72999999999999"/>
  </r>
  <r>
    <x v="4"/>
    <n v="4396"/>
    <x v="18"/>
    <x v="16"/>
    <x v="13"/>
    <s v="Empresa"/>
    <s v="Online"/>
    <x v="6"/>
    <x v="1"/>
    <s v="Gastón García"/>
    <n v="136.72999999999999"/>
  </r>
  <r>
    <x v="4"/>
    <n v="4396"/>
    <x v="18"/>
    <x v="16"/>
    <x v="13"/>
    <s v="Empresa"/>
    <s v="Online"/>
    <x v="6"/>
    <x v="2"/>
    <s v="Gastón García"/>
    <n v="136.72999999999999"/>
  </r>
  <r>
    <x v="4"/>
    <n v="4396"/>
    <x v="18"/>
    <x v="16"/>
    <x v="13"/>
    <s v="Empresa"/>
    <s v="Online"/>
    <x v="6"/>
    <x v="3"/>
    <s v="Gastón García"/>
    <n v="136.72999999999999"/>
  </r>
  <r>
    <x v="4"/>
    <n v="4399"/>
    <x v="19"/>
    <x v="9"/>
    <x v="1"/>
    <s v="Persona"/>
    <s v="Online"/>
    <x v="6"/>
    <x v="0"/>
    <s v="Carlos Gutiérrez"/>
    <n v="1035.76"/>
  </r>
  <r>
    <x v="4"/>
    <n v="4399"/>
    <x v="19"/>
    <x v="9"/>
    <x v="1"/>
    <s v="Persona"/>
    <s v="Online"/>
    <x v="6"/>
    <x v="1"/>
    <s v="Carlos Gutiérrez"/>
    <n v="1035.76"/>
  </r>
  <r>
    <x v="4"/>
    <n v="4399"/>
    <x v="19"/>
    <x v="9"/>
    <x v="1"/>
    <s v="Persona"/>
    <s v="Online"/>
    <x v="6"/>
    <x v="2"/>
    <s v="Carlos Gutiérrez"/>
    <n v="1035.76"/>
  </r>
  <r>
    <x v="4"/>
    <n v="4399"/>
    <x v="19"/>
    <x v="9"/>
    <x v="1"/>
    <s v="Persona"/>
    <s v="Online"/>
    <x v="6"/>
    <x v="3"/>
    <s v="Carlos Gutiérrez"/>
    <n v="1035.76"/>
  </r>
  <r>
    <x v="4"/>
    <n v="4394"/>
    <x v="20"/>
    <x v="17"/>
    <x v="3"/>
    <s v="Persona"/>
    <s v="Online"/>
    <x v="6"/>
    <x v="0"/>
    <s v="Guillermina González"/>
    <n v="171.82"/>
  </r>
  <r>
    <x v="4"/>
    <n v="4394"/>
    <x v="20"/>
    <x v="17"/>
    <x v="3"/>
    <s v="Persona"/>
    <s v="Online"/>
    <x v="6"/>
    <x v="1"/>
    <s v="Guillermina González"/>
    <n v="171.82"/>
  </r>
  <r>
    <x v="4"/>
    <n v="4394"/>
    <x v="20"/>
    <x v="17"/>
    <x v="3"/>
    <s v="Persona"/>
    <s v="Online"/>
    <x v="6"/>
    <x v="2"/>
    <s v="Guillermina González"/>
    <n v="171.82"/>
  </r>
  <r>
    <x v="4"/>
    <n v="4394"/>
    <x v="20"/>
    <x v="17"/>
    <x v="3"/>
    <s v="Persona"/>
    <s v="Online"/>
    <x v="6"/>
    <x v="3"/>
    <s v="Guillermina González"/>
    <n v="171.82"/>
  </r>
  <r>
    <x v="4"/>
    <n v="4392"/>
    <x v="13"/>
    <x v="2"/>
    <x v="2"/>
    <s v="Persona"/>
    <s v="Offline"/>
    <x v="2"/>
    <x v="0"/>
    <s v="Gastón García"/>
    <n v="752.62"/>
  </r>
  <r>
    <x v="4"/>
    <n v="4392"/>
    <x v="13"/>
    <x v="2"/>
    <x v="2"/>
    <s v="Persona"/>
    <s v="Offline"/>
    <x v="2"/>
    <x v="1"/>
    <s v="Gastón García"/>
    <n v="752.62"/>
  </r>
  <r>
    <x v="4"/>
    <n v="4392"/>
    <x v="13"/>
    <x v="2"/>
    <x v="2"/>
    <s v="Persona"/>
    <s v="Offline"/>
    <x v="2"/>
    <x v="2"/>
    <s v="Gastón García"/>
    <n v="752.62"/>
  </r>
  <r>
    <x v="4"/>
    <n v="4392"/>
    <x v="13"/>
    <x v="2"/>
    <x v="2"/>
    <s v="Persona"/>
    <s v="Offline"/>
    <x v="2"/>
    <x v="3"/>
    <s v="Gastón García"/>
    <n v="752.62"/>
  </r>
  <r>
    <x v="4"/>
    <n v="4397"/>
    <x v="21"/>
    <x v="18"/>
    <x v="14"/>
    <s v="Persona"/>
    <s v="Online"/>
    <x v="4"/>
    <x v="0"/>
    <s v="Matias Pozo"/>
    <n v="494.89"/>
  </r>
  <r>
    <x v="4"/>
    <n v="4397"/>
    <x v="21"/>
    <x v="18"/>
    <x v="14"/>
    <s v="Persona"/>
    <s v="Online"/>
    <x v="4"/>
    <x v="1"/>
    <s v="Matias Pozo"/>
    <n v="494.89"/>
  </r>
  <r>
    <x v="4"/>
    <n v="4397"/>
    <x v="21"/>
    <x v="18"/>
    <x v="14"/>
    <s v="Persona"/>
    <s v="Online"/>
    <x v="4"/>
    <x v="2"/>
    <s v="Matias Pozo"/>
    <n v="494.89"/>
  </r>
  <r>
    <x v="4"/>
    <n v="4397"/>
    <x v="21"/>
    <x v="18"/>
    <x v="14"/>
    <s v="Persona"/>
    <s v="Online"/>
    <x v="4"/>
    <x v="3"/>
    <s v="Matias Pozo"/>
    <n v="494.89"/>
  </r>
  <r>
    <x v="4"/>
    <n v="4393"/>
    <x v="2"/>
    <x v="2"/>
    <x v="2"/>
    <s v="Empresa"/>
    <s v="Online"/>
    <x v="5"/>
    <x v="0"/>
    <s v="Armando Suárez"/>
    <n v="624.36"/>
  </r>
  <r>
    <x v="4"/>
    <n v="4393"/>
    <x v="2"/>
    <x v="2"/>
    <x v="2"/>
    <s v="Empresa"/>
    <s v="Online"/>
    <x v="5"/>
    <x v="1"/>
    <s v="Armando Suárez"/>
    <n v="624.36"/>
  </r>
  <r>
    <x v="4"/>
    <n v="4393"/>
    <x v="2"/>
    <x v="2"/>
    <x v="2"/>
    <s v="Empresa"/>
    <s v="Online"/>
    <x v="5"/>
    <x v="2"/>
    <s v="Armando Suárez"/>
    <n v="624.36"/>
  </r>
  <r>
    <x v="4"/>
    <n v="4393"/>
    <x v="2"/>
    <x v="2"/>
    <x v="2"/>
    <s v="Empresa"/>
    <s v="Online"/>
    <x v="5"/>
    <x v="3"/>
    <s v="Armando Suárez"/>
    <n v="624.36"/>
  </r>
  <r>
    <x v="4"/>
    <n v="4395"/>
    <x v="22"/>
    <x v="15"/>
    <x v="12"/>
    <s v="Persona"/>
    <s v="Online"/>
    <x v="5"/>
    <x v="0"/>
    <s v="Josefina Pérez"/>
    <n v="1038.18"/>
  </r>
  <r>
    <x v="4"/>
    <n v="4395"/>
    <x v="22"/>
    <x v="15"/>
    <x v="12"/>
    <s v="Persona"/>
    <s v="Online"/>
    <x v="5"/>
    <x v="1"/>
    <s v="Josefina Pérez"/>
    <n v="1038.18"/>
  </r>
  <r>
    <x v="4"/>
    <n v="4395"/>
    <x v="22"/>
    <x v="15"/>
    <x v="12"/>
    <s v="Persona"/>
    <s v="Online"/>
    <x v="5"/>
    <x v="2"/>
    <s v="Josefina Pérez"/>
    <n v="1038.18"/>
  </r>
  <r>
    <x v="4"/>
    <n v="4395"/>
    <x v="22"/>
    <x v="15"/>
    <x v="12"/>
    <s v="Persona"/>
    <s v="Online"/>
    <x v="5"/>
    <x v="3"/>
    <s v="Josefina Pérez"/>
    <n v="1038.18"/>
  </r>
  <r>
    <x v="5"/>
    <n v="4400"/>
    <x v="23"/>
    <x v="19"/>
    <x v="12"/>
    <s v="Persona"/>
    <s v="Offline"/>
    <x v="3"/>
    <x v="0"/>
    <s v="Sebastián Sánchez"/>
    <n v="945.01"/>
  </r>
  <r>
    <x v="5"/>
    <n v="4400"/>
    <x v="23"/>
    <x v="19"/>
    <x v="12"/>
    <s v="Persona"/>
    <s v="Offline"/>
    <x v="3"/>
    <x v="1"/>
    <s v="Sebastián Sánchez"/>
    <n v="945.01"/>
  </r>
  <r>
    <x v="5"/>
    <n v="4400"/>
    <x v="23"/>
    <x v="19"/>
    <x v="12"/>
    <s v="Persona"/>
    <s v="Offline"/>
    <x v="3"/>
    <x v="3"/>
    <s v="Sebastián Sánchez"/>
    <n v="945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073648-09E5-4CFC-8A55-5714DB54122C}" name="TD2" cacheId="1" applyNumberFormats="0" applyBorderFormats="0" applyFontFormats="0" applyPatternFormats="0" applyAlignmentFormats="0" applyWidthHeightFormats="1" dataCaption="Valores" updatedVersion="8" minRefreshableVersion="5" showDrill="0" itemPrintTitles="1" createdVersion="8" indent="0" outline="1" outlineData="1" multipleFieldFilters="0" chartFormat="5" rowHeaderCaption="Ciudad">
  <location ref="H7:I15" firstHeaderRow="1" firstDataRow="1" firstDataCol="1"/>
  <pivotFields count="11"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>
      <items count="25">
        <item x="0"/>
        <item x="16"/>
        <item x="23"/>
        <item x="7"/>
        <item x="3"/>
        <item x="18"/>
        <item x="13"/>
        <item x="10"/>
        <item x="9"/>
        <item x="17"/>
        <item x="21"/>
        <item x="1"/>
        <item x="2"/>
        <item x="19"/>
        <item x="5"/>
        <item x="15"/>
        <item x="14"/>
        <item x="4"/>
        <item x="12"/>
        <item x="11"/>
        <item x="6"/>
        <item x="8"/>
        <item x="20"/>
        <item x="22"/>
        <item t="default"/>
      </items>
    </pivotField>
    <pivotField showAll="0">
      <items count="21">
        <item x="13"/>
        <item x="12"/>
        <item x="19"/>
        <item x="2"/>
        <item x="11"/>
        <item x="7"/>
        <item x="15"/>
        <item x="3"/>
        <item x="6"/>
        <item x="1"/>
        <item x="10"/>
        <item x="8"/>
        <item x="5"/>
        <item x="14"/>
        <item x="18"/>
        <item x="4"/>
        <item x="0"/>
        <item x="16"/>
        <item x="17"/>
        <item x="9"/>
        <item t="default"/>
      </items>
    </pivotField>
    <pivotField showAll="0">
      <items count="16">
        <item x="12"/>
        <item x="11"/>
        <item x="4"/>
        <item x="5"/>
        <item x="0"/>
        <item x="9"/>
        <item x="7"/>
        <item x="8"/>
        <item x="13"/>
        <item x="3"/>
        <item x="6"/>
        <item x="10"/>
        <item x="1"/>
        <item x="14"/>
        <item x="2"/>
        <item t="default"/>
      </items>
    </pivotField>
    <pivotField showAll="0"/>
    <pivotField showAll="0"/>
    <pivotField axis="axisRow" showAll="0">
      <items count="8">
        <item x="3"/>
        <item x="0"/>
        <item x="6"/>
        <item x="2"/>
        <item x="4"/>
        <item x="5"/>
        <item x="1"/>
        <item t="default"/>
      </items>
    </pivotField>
    <pivotField showAll="0">
      <items count="5">
        <item x="0"/>
        <item h="1" x="1"/>
        <item h="1" x="2"/>
        <item h="1" x="3"/>
        <item t="default"/>
      </items>
    </pivotField>
    <pivotField showAll="0"/>
    <pivotField dataField="1" showAll="0"/>
  </pivotFields>
  <rowFields count="1">
    <field x="7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gnificacion" fld="10" showDataAs="percentOfTotal" baseField="3" baseItem="2" numFmtId="1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7C862F-3305-4C41-B84C-BDD93C7925E3}" name="TD1" cacheId="1" applyNumberFormats="0" applyBorderFormats="0" applyFontFormats="0" applyPatternFormats="0" applyAlignmentFormats="0" applyWidthHeightFormats="1" dataCaption="Valores" updatedVersion="8" minRefreshableVersion="5" itemPrintTitles="1" createdVersion="8" indent="0" outline="1" outlineData="1" multipleFieldFilters="0" rowHeaderCaption="Ciudad">
  <location ref="B11:D32" firstHeaderRow="0" firstDataRow="1" firstDataCol="1"/>
  <pivotFields count="11"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>
      <items count="25">
        <item x="0"/>
        <item x="16"/>
        <item x="23"/>
        <item x="7"/>
        <item x="3"/>
        <item x="18"/>
        <item x="13"/>
        <item x="10"/>
        <item x="9"/>
        <item x="17"/>
        <item x="21"/>
        <item x="1"/>
        <item x="2"/>
        <item x="19"/>
        <item x="5"/>
        <item x="15"/>
        <item x="14"/>
        <item x="4"/>
        <item x="12"/>
        <item x="11"/>
        <item x="6"/>
        <item x="8"/>
        <item x="20"/>
        <item x="22"/>
        <item t="default"/>
      </items>
    </pivotField>
    <pivotField axis="axisRow" showAll="0">
      <items count="21">
        <item x="13"/>
        <item x="12"/>
        <item x="19"/>
        <item x="2"/>
        <item x="11"/>
        <item x="7"/>
        <item x="15"/>
        <item x="3"/>
        <item x="6"/>
        <item x="1"/>
        <item x="10"/>
        <item x="8"/>
        <item x="5"/>
        <item x="14"/>
        <item x="18"/>
        <item x="4"/>
        <item x="0"/>
        <item x="16"/>
        <item x="17"/>
        <item x="9"/>
        <item t="default"/>
      </items>
    </pivotField>
    <pivotField showAll="0">
      <items count="16">
        <item x="12"/>
        <item x="11"/>
        <item x="4"/>
        <item x="5"/>
        <item x="0"/>
        <item x="9"/>
        <item x="7"/>
        <item x="8"/>
        <item x="13"/>
        <item x="3"/>
        <item x="6"/>
        <item x="10"/>
        <item x="1"/>
        <item x="14"/>
        <item x="2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Importe" fld="10" baseField="3" baseItem="0" numFmtId="164"/>
    <dataField name="Sgnificacion" fld="10" showDataAs="percentOfTotal" baseField="3" baseItem="2" numFmtId="10"/>
  </dataFields>
  <conditionalFormats count="2">
    <conditionalFormat priority="3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3" count="2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</reference>
          </references>
        </pivotArea>
      </pivotAreas>
    </conditionalFormat>
    <conditionalFormat type="all"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3" count="2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17902690-AAF2-41C8-B91D-88E9977766F5}" autoFormatId="16" applyNumberFormats="0" applyBorderFormats="0" applyFontFormats="0" applyPatternFormats="0" applyAlignmentFormats="0" applyWidthHeightFormats="0">
  <queryTableRefresh nextId="12">
    <queryTableFields count="11">
      <queryTableField id="1" name="Fecha" tableColumnId="1"/>
      <queryTableField id="2" name="IDFactura" tableColumnId="2"/>
      <queryTableField id="3" name="CLIENTE" tableColumnId="3"/>
      <queryTableField id="4" name="Ciudad" tableColumnId="4"/>
      <queryTableField id="5" name="País" tableColumnId="5"/>
      <queryTableField id="6" name="Segmento" tableColumnId="6"/>
      <queryTableField id="7" name="Medio" tableColumnId="7"/>
      <queryTableField id="8" name="Canal" tableColumnId="8"/>
      <queryTableField id="9" name="Oficina" tableColumnId="9"/>
      <queryTableField id="10" name="Vendedor" tableColumnId="10"/>
      <queryTableField id="11" name="MontoFactura" tableColumnId="11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aís" xr10:uid="{100AAA3B-C797-4984-91CD-8FE99AA654CB}" sourceName="País">
  <pivotTables>
    <pivotTable tabId="1" name="TD1"/>
    <pivotTable tabId="1" name="TD2"/>
  </pivotTables>
  <data>
    <tabular pivotCacheId="1154243218">
      <items count="15">
        <i x="12" s="1"/>
        <i x="11" s="1"/>
        <i x="4" s="1"/>
        <i x="5" s="1"/>
        <i x="0" s="1"/>
        <i x="9" s="1"/>
        <i x="7" s="1"/>
        <i x="8" s="1"/>
        <i x="13" s="1"/>
        <i x="3" s="1"/>
        <i x="6" s="1"/>
        <i x="10" s="1"/>
        <i x="1" s="1"/>
        <i x="14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Oficina" xr10:uid="{A68AF3AE-5900-4DDF-8D0C-6571F1AFA16F}" sourceName="Oficina">
  <pivotTables>
    <pivotTable tabId="1" name="TD2"/>
  </pivotTables>
  <data>
    <tabular pivotCacheId="1154243218">
      <items count="4">
        <i x="0" s="1"/>
        <i x="1"/>
        <i x="2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ís" xr10:uid="{83F1C211-8FF4-49E9-874A-DE37B1F4151D}" cache="SegmentaciónDeDatos_País" caption="País" columnCount="3" rowHeight="241300"/>
  <slicer name="Oficina" xr10:uid="{13DFBCC9-E3D2-4345-BE2F-501226C0AE7A}" cache="SegmentaciónDeDatos_Oficina" caption="Oficina" columnCount="2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CF278F-8649-40C7-96ED-100299E0328F}" name="Ventas" displayName="Ventas" ref="A1:K102" tableType="queryTable" totalsRowShown="0">
  <autoFilter ref="A1:K102" xr:uid="{EECF278F-8649-40C7-96ED-100299E0328F}"/>
  <tableColumns count="11">
    <tableColumn id="1" xr3:uid="{5DD331BC-1EDE-4A6D-A4DF-BD009EBB8853}" uniqueName="1" name="Fecha" queryTableFieldId="1" dataDxfId="10"/>
    <tableColumn id="2" xr3:uid="{0B5B4DB7-6D60-4BCA-96B6-45FDE558BB64}" uniqueName="2" name="IDFactura" queryTableFieldId="2"/>
    <tableColumn id="3" xr3:uid="{437459C8-3124-48DE-BC00-B7FB9A60B863}" uniqueName="3" name="CLIENTE" queryTableFieldId="3" dataDxfId="9"/>
    <tableColumn id="4" xr3:uid="{275E4178-BD2A-4F8D-903C-3A3D07A6AEA8}" uniqueName="4" name="Ciudad" queryTableFieldId="4" dataDxfId="8"/>
    <tableColumn id="5" xr3:uid="{BD2CDC27-8A14-4C26-BB5F-575E436A1D60}" uniqueName="5" name="País" queryTableFieldId="5" dataDxfId="7"/>
    <tableColumn id="6" xr3:uid="{85992EE4-F706-4580-8DDE-21E98FB11804}" uniqueName="6" name="Segmento" queryTableFieldId="6" dataDxfId="6"/>
    <tableColumn id="7" xr3:uid="{CDA53133-4895-453E-B44A-41E55B3DE3CA}" uniqueName="7" name="Medio" queryTableFieldId="7" dataDxfId="5"/>
    <tableColumn id="8" xr3:uid="{D3B5AA68-46B3-4796-865E-39D7BB88B70C}" uniqueName="8" name="Canal" queryTableFieldId="8" dataDxfId="4"/>
    <tableColumn id="9" xr3:uid="{8AEBB5B3-C14E-460F-9BF0-2336C2B5AEB3}" uniqueName="9" name="Oficina" queryTableFieldId="9" dataDxfId="3"/>
    <tableColumn id="10" xr3:uid="{47896211-436F-4C95-8394-D6F402622D31}" uniqueName="10" name="Vendedor" queryTableFieldId="10" dataDxfId="2"/>
    <tableColumn id="11" xr3:uid="{03F41757-50F5-4984-B69F-3695108B12B5}" uniqueName="11" name="MontoFactura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" xr10:uid="{B3ECE036-A4BC-4EAB-BF55-3D1F6AAE8FD8}" sourceName="Fecha">
  <pivotTables>
    <pivotTable tabId="1" name="TD1"/>
    <pivotTable tabId="1" name="TD2"/>
  </pivotTables>
  <state minimalRefreshVersion="6" lastRefreshVersion="6" pivotCacheId="1154243218" filterType="unknown">
    <bounds startDate="2024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" xr10:uid="{F481B745-EC72-44ED-9E89-1893441816C7}" cache="NativeTimeline_Fecha" caption="Fecha" level="2" selectionLevel="2" scrollPosition="2024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8ACF-4FD0-4CB7-81A7-CCB684305D38}">
  <dimension ref="A1:K102"/>
  <sheetViews>
    <sheetView workbookViewId="0">
      <selection activeCell="D7" sqref="D7"/>
    </sheetView>
  </sheetViews>
  <sheetFormatPr baseColWidth="10" defaultRowHeight="15" x14ac:dyDescent="0.25"/>
  <cols>
    <col min="1" max="1" width="10.7109375" bestFit="1" customWidth="1"/>
    <col min="2" max="2" width="11.5703125" bestFit="1" customWidth="1"/>
    <col min="3" max="3" width="19" bestFit="1" customWidth="1"/>
    <col min="4" max="4" width="20" bestFit="1" customWidth="1"/>
    <col min="5" max="5" width="14.28515625" bestFit="1" customWidth="1"/>
    <col min="6" max="6" width="12.28515625" bestFit="1" customWidth="1"/>
    <col min="7" max="7" width="9.140625" bestFit="1" customWidth="1"/>
    <col min="8" max="8" width="22.140625" bestFit="1" customWidth="1"/>
    <col min="9" max="9" width="19.42578125" bestFit="1" customWidth="1"/>
    <col min="10" max="10" width="20" bestFit="1" customWidth="1"/>
    <col min="11" max="11" width="15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>
        <v>45326</v>
      </c>
      <c r="B2">
        <v>4377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>
        <v>346.06</v>
      </c>
    </row>
    <row r="3" spans="1:11" x14ac:dyDescent="0.25">
      <c r="A3" s="1">
        <v>45326</v>
      </c>
      <c r="B3">
        <v>4377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19</v>
      </c>
      <c r="J3" t="s">
        <v>18</v>
      </c>
      <c r="K3">
        <v>346.06</v>
      </c>
    </row>
    <row r="4" spans="1:11" x14ac:dyDescent="0.25">
      <c r="A4" s="1">
        <v>45326</v>
      </c>
      <c r="B4">
        <v>4377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20</v>
      </c>
      <c r="J4" t="s">
        <v>18</v>
      </c>
      <c r="K4">
        <v>346.06</v>
      </c>
    </row>
    <row r="5" spans="1:11" x14ac:dyDescent="0.25">
      <c r="A5" s="1">
        <v>45326</v>
      </c>
      <c r="B5">
        <v>4377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21</v>
      </c>
      <c r="J5" t="s">
        <v>18</v>
      </c>
      <c r="K5">
        <v>346.06</v>
      </c>
    </row>
    <row r="6" spans="1:11" x14ac:dyDescent="0.25">
      <c r="A6" s="1">
        <v>45326</v>
      </c>
      <c r="B6">
        <v>4379</v>
      </c>
      <c r="C6" t="s">
        <v>22</v>
      </c>
      <c r="D6" t="s">
        <v>23</v>
      </c>
      <c r="E6" t="s">
        <v>24</v>
      </c>
      <c r="F6" t="s">
        <v>14</v>
      </c>
      <c r="G6" t="s">
        <v>15</v>
      </c>
      <c r="H6" t="s">
        <v>16</v>
      </c>
      <c r="I6" t="s">
        <v>17</v>
      </c>
      <c r="J6" t="s">
        <v>25</v>
      </c>
      <c r="K6">
        <v>1082.95</v>
      </c>
    </row>
    <row r="7" spans="1:11" x14ac:dyDescent="0.25">
      <c r="A7" s="1">
        <v>45326</v>
      </c>
      <c r="B7">
        <v>4379</v>
      </c>
      <c r="C7" t="s">
        <v>22</v>
      </c>
      <c r="D7" t="s">
        <v>23</v>
      </c>
      <c r="E7" t="s">
        <v>24</v>
      </c>
      <c r="F7" t="s">
        <v>14</v>
      </c>
      <c r="G7" t="s">
        <v>15</v>
      </c>
      <c r="H7" t="s">
        <v>16</v>
      </c>
      <c r="I7" t="s">
        <v>20</v>
      </c>
      <c r="J7" t="s">
        <v>25</v>
      </c>
      <c r="K7">
        <v>1082.95</v>
      </c>
    </row>
    <row r="8" spans="1:11" x14ac:dyDescent="0.25">
      <c r="A8" s="1">
        <v>45326</v>
      </c>
      <c r="B8">
        <v>4379</v>
      </c>
      <c r="C8" t="s">
        <v>22</v>
      </c>
      <c r="D8" t="s">
        <v>23</v>
      </c>
      <c r="E8" t="s">
        <v>24</v>
      </c>
      <c r="F8" t="s">
        <v>14</v>
      </c>
      <c r="G8" t="s">
        <v>15</v>
      </c>
      <c r="H8" t="s">
        <v>16</v>
      </c>
      <c r="I8" t="s">
        <v>21</v>
      </c>
      <c r="J8" t="s">
        <v>25</v>
      </c>
      <c r="K8">
        <v>1082.95</v>
      </c>
    </row>
    <row r="9" spans="1:11" x14ac:dyDescent="0.25">
      <c r="A9" s="1">
        <v>45326</v>
      </c>
      <c r="B9">
        <v>4376</v>
      </c>
      <c r="C9" t="s">
        <v>26</v>
      </c>
      <c r="D9" t="s">
        <v>27</v>
      </c>
      <c r="E9" t="s">
        <v>28</v>
      </c>
      <c r="F9" t="s">
        <v>29</v>
      </c>
      <c r="G9" t="s">
        <v>15</v>
      </c>
      <c r="H9" t="s">
        <v>16</v>
      </c>
      <c r="I9" t="s">
        <v>17</v>
      </c>
      <c r="J9" t="s">
        <v>25</v>
      </c>
      <c r="K9">
        <v>243.21</v>
      </c>
    </row>
    <row r="10" spans="1:11" x14ac:dyDescent="0.25">
      <c r="A10" s="1">
        <v>45326</v>
      </c>
      <c r="B10">
        <v>4376</v>
      </c>
      <c r="C10" t="s">
        <v>26</v>
      </c>
      <c r="D10" t="s">
        <v>27</v>
      </c>
      <c r="E10" t="s">
        <v>28</v>
      </c>
      <c r="F10" t="s">
        <v>29</v>
      </c>
      <c r="G10" t="s">
        <v>15</v>
      </c>
      <c r="H10" t="s">
        <v>16</v>
      </c>
      <c r="I10" t="s">
        <v>19</v>
      </c>
      <c r="J10" t="s">
        <v>25</v>
      </c>
      <c r="K10">
        <v>243.21</v>
      </c>
    </row>
    <row r="11" spans="1:11" x14ac:dyDescent="0.25">
      <c r="A11" s="1">
        <v>45326</v>
      </c>
      <c r="B11">
        <v>4376</v>
      </c>
      <c r="C11" t="s">
        <v>26</v>
      </c>
      <c r="D11" t="s">
        <v>27</v>
      </c>
      <c r="E11" t="s">
        <v>28</v>
      </c>
      <c r="F11" t="s">
        <v>29</v>
      </c>
      <c r="G11" t="s">
        <v>15</v>
      </c>
      <c r="H11" t="s">
        <v>16</v>
      </c>
      <c r="I11" t="s">
        <v>20</v>
      </c>
      <c r="J11" t="s">
        <v>25</v>
      </c>
      <c r="K11">
        <v>243.21</v>
      </c>
    </row>
    <row r="12" spans="1:11" x14ac:dyDescent="0.25">
      <c r="A12" s="1">
        <v>45326</v>
      </c>
      <c r="B12">
        <v>4376</v>
      </c>
      <c r="C12" t="s">
        <v>26</v>
      </c>
      <c r="D12" t="s">
        <v>27</v>
      </c>
      <c r="E12" t="s">
        <v>28</v>
      </c>
      <c r="F12" t="s">
        <v>29</v>
      </c>
      <c r="G12" t="s">
        <v>15</v>
      </c>
      <c r="H12" t="s">
        <v>16</v>
      </c>
      <c r="I12" t="s">
        <v>21</v>
      </c>
      <c r="J12" t="s">
        <v>25</v>
      </c>
      <c r="K12">
        <v>243.21</v>
      </c>
    </row>
    <row r="13" spans="1:11" x14ac:dyDescent="0.25">
      <c r="A13" s="1">
        <v>45326</v>
      </c>
      <c r="B13">
        <v>4378</v>
      </c>
      <c r="C13" t="s">
        <v>30</v>
      </c>
      <c r="D13" t="s">
        <v>31</v>
      </c>
      <c r="E13" t="s">
        <v>32</v>
      </c>
      <c r="F13" t="s">
        <v>14</v>
      </c>
      <c r="G13" t="s">
        <v>15</v>
      </c>
      <c r="H13" t="s">
        <v>33</v>
      </c>
      <c r="I13" t="s">
        <v>17</v>
      </c>
      <c r="J13" t="s">
        <v>34</v>
      </c>
      <c r="K13">
        <v>523.92999999999995</v>
      </c>
    </row>
    <row r="14" spans="1:11" x14ac:dyDescent="0.25">
      <c r="A14" s="1">
        <v>45326</v>
      </c>
      <c r="B14">
        <v>4378</v>
      </c>
      <c r="C14" t="s">
        <v>30</v>
      </c>
      <c r="D14" t="s">
        <v>31</v>
      </c>
      <c r="E14" t="s">
        <v>32</v>
      </c>
      <c r="F14" t="s">
        <v>14</v>
      </c>
      <c r="G14" t="s">
        <v>15</v>
      </c>
      <c r="H14" t="s">
        <v>33</v>
      </c>
      <c r="I14" t="s">
        <v>19</v>
      </c>
      <c r="J14" t="s">
        <v>34</v>
      </c>
      <c r="K14">
        <v>523.92999999999995</v>
      </c>
    </row>
    <row r="15" spans="1:11" x14ac:dyDescent="0.25">
      <c r="A15" s="1">
        <v>45326</v>
      </c>
      <c r="B15">
        <v>4378</v>
      </c>
      <c r="C15" t="s">
        <v>30</v>
      </c>
      <c r="D15" t="s">
        <v>31</v>
      </c>
      <c r="E15" t="s">
        <v>32</v>
      </c>
      <c r="F15" t="s">
        <v>14</v>
      </c>
      <c r="G15" t="s">
        <v>15</v>
      </c>
      <c r="H15" t="s">
        <v>33</v>
      </c>
      <c r="I15" t="s">
        <v>20</v>
      </c>
      <c r="J15" t="s">
        <v>34</v>
      </c>
      <c r="K15">
        <v>523.92999999999995</v>
      </c>
    </row>
    <row r="16" spans="1:11" x14ac:dyDescent="0.25">
      <c r="A16" s="1">
        <v>45326</v>
      </c>
      <c r="B16">
        <v>4378</v>
      </c>
      <c r="C16" t="s">
        <v>30</v>
      </c>
      <c r="D16" t="s">
        <v>31</v>
      </c>
      <c r="E16" t="s">
        <v>32</v>
      </c>
      <c r="F16" t="s">
        <v>14</v>
      </c>
      <c r="G16" t="s">
        <v>15</v>
      </c>
      <c r="H16" t="s">
        <v>33</v>
      </c>
      <c r="I16" t="s">
        <v>21</v>
      </c>
      <c r="J16" t="s">
        <v>34</v>
      </c>
      <c r="K16">
        <v>523.92999999999995</v>
      </c>
    </row>
    <row r="17" spans="1:11" x14ac:dyDescent="0.25">
      <c r="A17" s="1">
        <v>45326</v>
      </c>
      <c r="B17">
        <v>4375</v>
      </c>
      <c r="C17" t="s">
        <v>35</v>
      </c>
      <c r="D17" t="s">
        <v>36</v>
      </c>
      <c r="E17" t="s">
        <v>37</v>
      </c>
      <c r="F17" t="s">
        <v>14</v>
      </c>
      <c r="G17" t="s">
        <v>15</v>
      </c>
      <c r="H17" t="s">
        <v>33</v>
      </c>
      <c r="I17" t="s">
        <v>17</v>
      </c>
      <c r="J17" t="s">
        <v>38</v>
      </c>
      <c r="K17">
        <v>972.84</v>
      </c>
    </row>
    <row r="18" spans="1:11" x14ac:dyDescent="0.25">
      <c r="A18" s="1">
        <v>45326</v>
      </c>
      <c r="B18">
        <v>4375</v>
      </c>
      <c r="C18" t="s">
        <v>35</v>
      </c>
      <c r="D18" t="s">
        <v>36</v>
      </c>
      <c r="E18" t="s">
        <v>37</v>
      </c>
      <c r="F18" t="s">
        <v>14</v>
      </c>
      <c r="G18" t="s">
        <v>15</v>
      </c>
      <c r="H18" t="s">
        <v>33</v>
      </c>
      <c r="I18" t="s">
        <v>19</v>
      </c>
      <c r="J18" t="s">
        <v>38</v>
      </c>
      <c r="K18">
        <v>972.84</v>
      </c>
    </row>
    <row r="19" spans="1:11" x14ac:dyDescent="0.25">
      <c r="A19" s="1">
        <v>45326</v>
      </c>
      <c r="B19">
        <v>4375</v>
      </c>
      <c r="C19" t="s">
        <v>35</v>
      </c>
      <c r="D19" t="s">
        <v>36</v>
      </c>
      <c r="E19" t="s">
        <v>37</v>
      </c>
      <c r="F19" t="s">
        <v>14</v>
      </c>
      <c r="G19" t="s">
        <v>15</v>
      </c>
      <c r="H19" t="s">
        <v>33</v>
      </c>
      <c r="I19" t="s">
        <v>20</v>
      </c>
      <c r="J19" t="s">
        <v>38</v>
      </c>
      <c r="K19">
        <v>972.84</v>
      </c>
    </row>
    <row r="20" spans="1:11" x14ac:dyDescent="0.25">
      <c r="A20" s="1">
        <v>45326</v>
      </c>
      <c r="B20">
        <v>4375</v>
      </c>
      <c r="C20" t="s">
        <v>35</v>
      </c>
      <c r="D20" t="s">
        <v>36</v>
      </c>
      <c r="E20" t="s">
        <v>37</v>
      </c>
      <c r="F20" t="s">
        <v>14</v>
      </c>
      <c r="G20" t="s">
        <v>15</v>
      </c>
      <c r="H20" t="s">
        <v>33</v>
      </c>
      <c r="I20" t="s">
        <v>21</v>
      </c>
      <c r="J20" t="s">
        <v>38</v>
      </c>
      <c r="K20">
        <v>972.84</v>
      </c>
    </row>
    <row r="21" spans="1:11" x14ac:dyDescent="0.25">
      <c r="A21" s="1">
        <v>45327</v>
      </c>
      <c r="B21">
        <v>4380</v>
      </c>
      <c r="C21" t="s">
        <v>39</v>
      </c>
      <c r="D21" t="s">
        <v>27</v>
      </c>
      <c r="E21" t="s">
        <v>28</v>
      </c>
      <c r="F21" t="s">
        <v>14</v>
      </c>
      <c r="G21" t="s">
        <v>15</v>
      </c>
      <c r="H21" t="s">
        <v>16</v>
      </c>
      <c r="I21" t="s">
        <v>17</v>
      </c>
      <c r="J21" t="s">
        <v>40</v>
      </c>
      <c r="K21">
        <v>677.6</v>
      </c>
    </row>
    <row r="22" spans="1:11" x14ac:dyDescent="0.25">
      <c r="A22" s="1">
        <v>45327</v>
      </c>
      <c r="B22">
        <v>4380</v>
      </c>
      <c r="C22" t="s">
        <v>39</v>
      </c>
      <c r="D22" t="s">
        <v>27</v>
      </c>
      <c r="E22" t="s">
        <v>28</v>
      </c>
      <c r="F22" t="s">
        <v>14</v>
      </c>
      <c r="G22" t="s">
        <v>15</v>
      </c>
      <c r="H22" t="s">
        <v>16</v>
      </c>
      <c r="I22" t="s">
        <v>19</v>
      </c>
      <c r="J22" t="s">
        <v>40</v>
      </c>
      <c r="K22">
        <v>677.6</v>
      </c>
    </row>
    <row r="23" spans="1:11" x14ac:dyDescent="0.25">
      <c r="A23" s="1">
        <v>45327</v>
      </c>
      <c r="B23">
        <v>4380</v>
      </c>
      <c r="C23" t="s">
        <v>39</v>
      </c>
      <c r="D23" t="s">
        <v>27</v>
      </c>
      <c r="E23" t="s">
        <v>28</v>
      </c>
      <c r="F23" t="s">
        <v>14</v>
      </c>
      <c r="G23" t="s">
        <v>15</v>
      </c>
      <c r="H23" t="s">
        <v>16</v>
      </c>
      <c r="I23" t="s">
        <v>20</v>
      </c>
      <c r="J23" t="s">
        <v>40</v>
      </c>
      <c r="K23">
        <v>677.6</v>
      </c>
    </row>
    <row r="24" spans="1:11" x14ac:dyDescent="0.25">
      <c r="A24" s="1">
        <v>45327</v>
      </c>
      <c r="B24">
        <v>4380</v>
      </c>
      <c r="C24" t="s">
        <v>39</v>
      </c>
      <c r="D24" t="s">
        <v>27</v>
      </c>
      <c r="E24" t="s">
        <v>28</v>
      </c>
      <c r="F24" t="s">
        <v>14</v>
      </c>
      <c r="G24" t="s">
        <v>15</v>
      </c>
      <c r="H24" t="s">
        <v>16</v>
      </c>
      <c r="I24" t="s">
        <v>21</v>
      </c>
      <c r="J24" t="s">
        <v>40</v>
      </c>
      <c r="K24">
        <v>677.6</v>
      </c>
    </row>
    <row r="25" spans="1:11" x14ac:dyDescent="0.25">
      <c r="A25" s="1">
        <v>45327</v>
      </c>
      <c r="B25">
        <v>4381</v>
      </c>
      <c r="C25" t="s">
        <v>41</v>
      </c>
      <c r="D25" t="s">
        <v>42</v>
      </c>
      <c r="E25" t="s">
        <v>28</v>
      </c>
      <c r="F25" t="s">
        <v>29</v>
      </c>
      <c r="G25" t="s">
        <v>15</v>
      </c>
      <c r="H25" t="s">
        <v>43</v>
      </c>
      <c r="I25" t="s">
        <v>17</v>
      </c>
      <c r="J25" t="s">
        <v>44</v>
      </c>
      <c r="K25">
        <v>728.42</v>
      </c>
    </row>
    <row r="26" spans="1:11" x14ac:dyDescent="0.25">
      <c r="A26" s="1">
        <v>45327</v>
      </c>
      <c r="B26">
        <v>4381</v>
      </c>
      <c r="C26" t="s">
        <v>41</v>
      </c>
      <c r="D26" t="s">
        <v>42</v>
      </c>
      <c r="E26" t="s">
        <v>28</v>
      </c>
      <c r="F26" t="s">
        <v>29</v>
      </c>
      <c r="G26" t="s">
        <v>15</v>
      </c>
      <c r="H26" t="s">
        <v>43</v>
      </c>
      <c r="I26" t="s">
        <v>19</v>
      </c>
      <c r="J26" t="s">
        <v>44</v>
      </c>
      <c r="K26">
        <v>728.42</v>
      </c>
    </row>
    <row r="27" spans="1:11" x14ac:dyDescent="0.25">
      <c r="A27" s="1">
        <v>45327</v>
      </c>
      <c r="B27">
        <v>4381</v>
      </c>
      <c r="C27" t="s">
        <v>41</v>
      </c>
      <c r="D27" t="s">
        <v>42</v>
      </c>
      <c r="E27" t="s">
        <v>28</v>
      </c>
      <c r="F27" t="s">
        <v>29</v>
      </c>
      <c r="G27" t="s">
        <v>15</v>
      </c>
      <c r="H27" t="s">
        <v>43</v>
      </c>
      <c r="I27" t="s">
        <v>20</v>
      </c>
      <c r="J27" t="s">
        <v>44</v>
      </c>
      <c r="K27">
        <v>728.42</v>
      </c>
    </row>
    <row r="28" spans="1:11" x14ac:dyDescent="0.25">
      <c r="A28" s="1">
        <v>45327</v>
      </c>
      <c r="B28">
        <v>4381</v>
      </c>
      <c r="C28" t="s">
        <v>41</v>
      </c>
      <c r="D28" t="s">
        <v>42</v>
      </c>
      <c r="E28" t="s">
        <v>28</v>
      </c>
      <c r="F28" t="s">
        <v>29</v>
      </c>
      <c r="G28" t="s">
        <v>15</v>
      </c>
      <c r="H28" t="s">
        <v>43</v>
      </c>
      <c r="I28" t="s">
        <v>21</v>
      </c>
      <c r="J28" t="s">
        <v>44</v>
      </c>
      <c r="K28">
        <v>728.42</v>
      </c>
    </row>
    <row r="29" spans="1:11" x14ac:dyDescent="0.25">
      <c r="A29" s="1">
        <v>45328</v>
      </c>
      <c r="B29">
        <v>4386</v>
      </c>
      <c r="C29" t="s">
        <v>45</v>
      </c>
      <c r="D29" t="s">
        <v>46</v>
      </c>
      <c r="E29" t="s">
        <v>47</v>
      </c>
      <c r="F29" t="s">
        <v>29</v>
      </c>
      <c r="G29" t="s">
        <v>15</v>
      </c>
      <c r="H29" t="s">
        <v>48</v>
      </c>
      <c r="I29" t="s">
        <v>17</v>
      </c>
      <c r="J29" t="s">
        <v>40</v>
      </c>
      <c r="K29">
        <v>792.55</v>
      </c>
    </row>
    <row r="30" spans="1:11" x14ac:dyDescent="0.25">
      <c r="A30" s="1">
        <v>45328</v>
      </c>
      <c r="B30">
        <v>4386</v>
      </c>
      <c r="C30" t="s">
        <v>45</v>
      </c>
      <c r="D30" t="s">
        <v>46</v>
      </c>
      <c r="E30" t="s">
        <v>47</v>
      </c>
      <c r="F30" t="s">
        <v>29</v>
      </c>
      <c r="G30" t="s">
        <v>15</v>
      </c>
      <c r="H30" t="s">
        <v>48</v>
      </c>
      <c r="I30" t="s">
        <v>19</v>
      </c>
      <c r="J30" t="s">
        <v>40</v>
      </c>
      <c r="K30">
        <v>792.55</v>
      </c>
    </row>
    <row r="31" spans="1:11" x14ac:dyDescent="0.25">
      <c r="A31" s="1">
        <v>45328</v>
      </c>
      <c r="B31">
        <v>4386</v>
      </c>
      <c r="C31" t="s">
        <v>45</v>
      </c>
      <c r="D31" t="s">
        <v>46</v>
      </c>
      <c r="E31" t="s">
        <v>47</v>
      </c>
      <c r="F31" t="s">
        <v>29</v>
      </c>
      <c r="G31" t="s">
        <v>15</v>
      </c>
      <c r="H31" t="s">
        <v>48</v>
      </c>
      <c r="I31" t="s">
        <v>20</v>
      </c>
      <c r="J31" t="s">
        <v>40</v>
      </c>
      <c r="K31">
        <v>792.55</v>
      </c>
    </row>
    <row r="32" spans="1:11" x14ac:dyDescent="0.25">
      <c r="A32" s="1">
        <v>45328</v>
      </c>
      <c r="B32">
        <v>4386</v>
      </c>
      <c r="C32" t="s">
        <v>45</v>
      </c>
      <c r="D32" t="s">
        <v>46</v>
      </c>
      <c r="E32" t="s">
        <v>47</v>
      </c>
      <c r="F32" t="s">
        <v>29</v>
      </c>
      <c r="G32" t="s">
        <v>15</v>
      </c>
      <c r="H32" t="s">
        <v>48</v>
      </c>
      <c r="I32" t="s">
        <v>21</v>
      </c>
      <c r="J32" t="s">
        <v>40</v>
      </c>
      <c r="K32">
        <v>792.55</v>
      </c>
    </row>
    <row r="33" spans="1:11" x14ac:dyDescent="0.25">
      <c r="A33" s="1">
        <v>45328</v>
      </c>
      <c r="B33">
        <v>4382</v>
      </c>
      <c r="C33" t="s">
        <v>49</v>
      </c>
      <c r="D33" t="s">
        <v>50</v>
      </c>
      <c r="E33" t="s">
        <v>32</v>
      </c>
      <c r="F33" t="s">
        <v>14</v>
      </c>
      <c r="G33" t="s">
        <v>15</v>
      </c>
      <c r="H33" t="s">
        <v>48</v>
      </c>
      <c r="I33" t="s">
        <v>17</v>
      </c>
      <c r="J33" t="s">
        <v>38</v>
      </c>
      <c r="K33">
        <v>130.68</v>
      </c>
    </row>
    <row r="34" spans="1:11" x14ac:dyDescent="0.25">
      <c r="A34" s="1">
        <v>45328</v>
      </c>
      <c r="B34">
        <v>4382</v>
      </c>
      <c r="C34" t="s">
        <v>49</v>
      </c>
      <c r="D34" t="s">
        <v>50</v>
      </c>
      <c r="E34" t="s">
        <v>32</v>
      </c>
      <c r="F34" t="s">
        <v>14</v>
      </c>
      <c r="G34" t="s">
        <v>15</v>
      </c>
      <c r="H34" t="s">
        <v>48</v>
      </c>
      <c r="I34" t="s">
        <v>19</v>
      </c>
      <c r="J34" t="s">
        <v>38</v>
      </c>
      <c r="K34">
        <v>130.68</v>
      </c>
    </row>
    <row r="35" spans="1:11" x14ac:dyDescent="0.25">
      <c r="A35" s="1">
        <v>45328</v>
      </c>
      <c r="B35">
        <v>4382</v>
      </c>
      <c r="C35" t="s">
        <v>49</v>
      </c>
      <c r="D35" t="s">
        <v>50</v>
      </c>
      <c r="E35" t="s">
        <v>32</v>
      </c>
      <c r="F35" t="s">
        <v>14</v>
      </c>
      <c r="G35" t="s">
        <v>15</v>
      </c>
      <c r="H35" t="s">
        <v>48</v>
      </c>
      <c r="I35" t="s">
        <v>20</v>
      </c>
      <c r="J35" t="s">
        <v>38</v>
      </c>
      <c r="K35">
        <v>130.68</v>
      </c>
    </row>
    <row r="36" spans="1:11" x14ac:dyDescent="0.25">
      <c r="A36" s="1">
        <v>45328</v>
      </c>
      <c r="B36">
        <v>4382</v>
      </c>
      <c r="C36" t="s">
        <v>49</v>
      </c>
      <c r="D36" t="s">
        <v>50</v>
      </c>
      <c r="E36" t="s">
        <v>32</v>
      </c>
      <c r="F36" t="s">
        <v>14</v>
      </c>
      <c r="G36" t="s">
        <v>15</v>
      </c>
      <c r="H36" t="s">
        <v>48</v>
      </c>
      <c r="I36" t="s">
        <v>21</v>
      </c>
      <c r="J36" t="s">
        <v>38</v>
      </c>
      <c r="K36">
        <v>130.68</v>
      </c>
    </row>
    <row r="37" spans="1:11" x14ac:dyDescent="0.25">
      <c r="A37" s="1">
        <v>45328</v>
      </c>
      <c r="B37">
        <v>4384</v>
      </c>
      <c r="C37" t="s">
        <v>51</v>
      </c>
      <c r="D37" t="s">
        <v>52</v>
      </c>
      <c r="E37" t="s">
        <v>53</v>
      </c>
      <c r="F37" t="s">
        <v>14</v>
      </c>
      <c r="G37" t="s">
        <v>54</v>
      </c>
      <c r="H37" t="s">
        <v>55</v>
      </c>
      <c r="I37" t="s">
        <v>17</v>
      </c>
      <c r="J37" t="s">
        <v>38</v>
      </c>
      <c r="K37">
        <v>346.06</v>
      </c>
    </row>
    <row r="38" spans="1:11" x14ac:dyDescent="0.25">
      <c r="A38" s="1">
        <v>45328</v>
      </c>
      <c r="B38">
        <v>4384</v>
      </c>
      <c r="C38" t="s">
        <v>51</v>
      </c>
      <c r="D38" t="s">
        <v>52</v>
      </c>
      <c r="E38" t="s">
        <v>53</v>
      </c>
      <c r="F38" t="s">
        <v>14</v>
      </c>
      <c r="G38" t="s">
        <v>54</v>
      </c>
      <c r="H38" t="s">
        <v>55</v>
      </c>
      <c r="I38" t="s">
        <v>19</v>
      </c>
      <c r="J38" t="s">
        <v>38</v>
      </c>
      <c r="K38">
        <v>346.06</v>
      </c>
    </row>
    <row r="39" spans="1:11" x14ac:dyDescent="0.25">
      <c r="A39" s="1">
        <v>45328</v>
      </c>
      <c r="B39">
        <v>4384</v>
      </c>
      <c r="C39" t="s">
        <v>51</v>
      </c>
      <c r="D39" t="s">
        <v>52</v>
      </c>
      <c r="E39" t="s">
        <v>53</v>
      </c>
      <c r="F39" t="s">
        <v>14</v>
      </c>
      <c r="G39" t="s">
        <v>54</v>
      </c>
      <c r="H39" t="s">
        <v>55</v>
      </c>
      <c r="I39" t="s">
        <v>20</v>
      </c>
      <c r="J39" t="s">
        <v>38</v>
      </c>
      <c r="K39">
        <v>346.06</v>
      </c>
    </row>
    <row r="40" spans="1:11" x14ac:dyDescent="0.25">
      <c r="A40" s="1">
        <v>45328</v>
      </c>
      <c r="B40">
        <v>4384</v>
      </c>
      <c r="C40" t="s">
        <v>51</v>
      </c>
      <c r="D40" t="s">
        <v>52</v>
      </c>
      <c r="E40" t="s">
        <v>53</v>
      </c>
      <c r="F40" t="s">
        <v>14</v>
      </c>
      <c r="G40" t="s">
        <v>54</v>
      </c>
      <c r="H40" t="s">
        <v>55</v>
      </c>
      <c r="I40" t="s">
        <v>21</v>
      </c>
      <c r="J40" t="s">
        <v>38</v>
      </c>
      <c r="K40">
        <v>346.06</v>
      </c>
    </row>
    <row r="41" spans="1:11" x14ac:dyDescent="0.25">
      <c r="A41" s="1">
        <v>45328</v>
      </c>
      <c r="B41">
        <v>4383</v>
      </c>
      <c r="C41" t="s">
        <v>56</v>
      </c>
      <c r="D41" t="s">
        <v>57</v>
      </c>
      <c r="E41" t="s">
        <v>24</v>
      </c>
      <c r="F41" t="s">
        <v>14</v>
      </c>
      <c r="G41" t="s">
        <v>54</v>
      </c>
      <c r="H41" t="s">
        <v>58</v>
      </c>
      <c r="I41" t="s">
        <v>17</v>
      </c>
      <c r="J41" t="s">
        <v>34</v>
      </c>
      <c r="K41">
        <v>352.11</v>
      </c>
    </row>
    <row r="42" spans="1:11" x14ac:dyDescent="0.25">
      <c r="A42" s="1">
        <v>45328</v>
      </c>
      <c r="B42">
        <v>4383</v>
      </c>
      <c r="C42" t="s">
        <v>56</v>
      </c>
      <c r="D42" t="s">
        <v>57</v>
      </c>
      <c r="E42" t="s">
        <v>24</v>
      </c>
      <c r="F42" t="s">
        <v>14</v>
      </c>
      <c r="G42" t="s">
        <v>54</v>
      </c>
      <c r="H42" t="s">
        <v>58</v>
      </c>
      <c r="I42" t="s">
        <v>19</v>
      </c>
      <c r="J42" t="s">
        <v>34</v>
      </c>
      <c r="K42">
        <v>352.11</v>
      </c>
    </row>
    <row r="43" spans="1:11" x14ac:dyDescent="0.25">
      <c r="A43" s="1">
        <v>45328</v>
      </c>
      <c r="B43">
        <v>4383</v>
      </c>
      <c r="C43" t="s">
        <v>56</v>
      </c>
      <c r="D43" t="s">
        <v>57</v>
      </c>
      <c r="E43" t="s">
        <v>24</v>
      </c>
      <c r="F43" t="s">
        <v>14</v>
      </c>
      <c r="G43" t="s">
        <v>54</v>
      </c>
      <c r="H43" t="s">
        <v>58</v>
      </c>
      <c r="I43" t="s">
        <v>20</v>
      </c>
      <c r="J43" t="s">
        <v>34</v>
      </c>
      <c r="K43">
        <v>352.11</v>
      </c>
    </row>
    <row r="44" spans="1:11" x14ac:dyDescent="0.25">
      <c r="A44" s="1">
        <v>45328</v>
      </c>
      <c r="B44">
        <v>4383</v>
      </c>
      <c r="C44" t="s">
        <v>56</v>
      </c>
      <c r="D44" t="s">
        <v>57</v>
      </c>
      <c r="E44" t="s">
        <v>24</v>
      </c>
      <c r="F44" t="s">
        <v>14</v>
      </c>
      <c r="G44" t="s">
        <v>54</v>
      </c>
      <c r="H44" t="s">
        <v>58</v>
      </c>
      <c r="I44" t="s">
        <v>21</v>
      </c>
      <c r="J44" t="s">
        <v>34</v>
      </c>
      <c r="K44">
        <v>352.11</v>
      </c>
    </row>
    <row r="45" spans="1:11" x14ac:dyDescent="0.25">
      <c r="A45" s="1">
        <v>45328</v>
      </c>
      <c r="B45">
        <v>4385</v>
      </c>
      <c r="C45" t="s">
        <v>59</v>
      </c>
      <c r="D45" t="s">
        <v>60</v>
      </c>
      <c r="E45" t="s">
        <v>61</v>
      </c>
      <c r="F45" t="s">
        <v>14</v>
      </c>
      <c r="G45" t="s">
        <v>15</v>
      </c>
      <c r="H45" t="s">
        <v>33</v>
      </c>
      <c r="I45" t="s">
        <v>17</v>
      </c>
      <c r="J45" t="s">
        <v>62</v>
      </c>
      <c r="K45">
        <v>805.86</v>
      </c>
    </row>
    <row r="46" spans="1:11" x14ac:dyDescent="0.25">
      <c r="A46" s="1">
        <v>45328</v>
      </c>
      <c r="B46">
        <v>4385</v>
      </c>
      <c r="C46" t="s">
        <v>59</v>
      </c>
      <c r="D46" t="s">
        <v>60</v>
      </c>
      <c r="E46" t="s">
        <v>61</v>
      </c>
      <c r="F46" t="s">
        <v>14</v>
      </c>
      <c r="G46" t="s">
        <v>15</v>
      </c>
      <c r="H46" t="s">
        <v>33</v>
      </c>
      <c r="I46" t="s">
        <v>19</v>
      </c>
      <c r="J46" t="s">
        <v>62</v>
      </c>
      <c r="K46">
        <v>805.86</v>
      </c>
    </row>
    <row r="47" spans="1:11" x14ac:dyDescent="0.25">
      <c r="A47" s="1">
        <v>45328</v>
      </c>
      <c r="B47">
        <v>4385</v>
      </c>
      <c r="C47" t="s">
        <v>59</v>
      </c>
      <c r="D47" t="s">
        <v>60</v>
      </c>
      <c r="E47" t="s">
        <v>61</v>
      </c>
      <c r="F47" t="s">
        <v>14</v>
      </c>
      <c r="G47" t="s">
        <v>15</v>
      </c>
      <c r="H47" t="s">
        <v>33</v>
      </c>
      <c r="I47" t="s">
        <v>20</v>
      </c>
      <c r="J47" t="s">
        <v>62</v>
      </c>
      <c r="K47">
        <v>805.86</v>
      </c>
    </row>
    <row r="48" spans="1:11" x14ac:dyDescent="0.25">
      <c r="A48" s="1">
        <v>45328</v>
      </c>
      <c r="B48">
        <v>4385</v>
      </c>
      <c r="C48" t="s">
        <v>59</v>
      </c>
      <c r="D48" t="s">
        <v>60</v>
      </c>
      <c r="E48" t="s">
        <v>61</v>
      </c>
      <c r="F48" t="s">
        <v>14</v>
      </c>
      <c r="G48" t="s">
        <v>15</v>
      </c>
      <c r="H48" t="s">
        <v>33</v>
      </c>
      <c r="I48" t="s">
        <v>21</v>
      </c>
      <c r="J48" t="s">
        <v>62</v>
      </c>
      <c r="K48">
        <v>805.86</v>
      </c>
    </row>
    <row r="49" spans="1:11" x14ac:dyDescent="0.25">
      <c r="A49" s="1">
        <v>45329</v>
      </c>
      <c r="B49">
        <v>4391</v>
      </c>
      <c r="C49" t="s">
        <v>63</v>
      </c>
      <c r="D49" t="s">
        <v>64</v>
      </c>
      <c r="E49" t="s">
        <v>65</v>
      </c>
      <c r="F49" t="s">
        <v>14</v>
      </c>
      <c r="G49" t="s">
        <v>15</v>
      </c>
      <c r="H49" t="s">
        <v>48</v>
      </c>
      <c r="I49" t="s">
        <v>17</v>
      </c>
      <c r="J49" t="s">
        <v>18</v>
      </c>
      <c r="K49">
        <v>594.11</v>
      </c>
    </row>
    <row r="50" spans="1:11" x14ac:dyDescent="0.25">
      <c r="A50" s="1">
        <v>45329</v>
      </c>
      <c r="B50">
        <v>4391</v>
      </c>
      <c r="C50" t="s">
        <v>63</v>
      </c>
      <c r="D50" t="s">
        <v>64</v>
      </c>
      <c r="E50" t="s">
        <v>65</v>
      </c>
      <c r="F50" t="s">
        <v>14</v>
      </c>
      <c r="G50" t="s">
        <v>15</v>
      </c>
      <c r="H50" t="s">
        <v>48</v>
      </c>
      <c r="I50" t="s">
        <v>19</v>
      </c>
      <c r="J50" t="s">
        <v>18</v>
      </c>
      <c r="K50">
        <v>594.11</v>
      </c>
    </row>
    <row r="51" spans="1:11" x14ac:dyDescent="0.25">
      <c r="A51" s="1">
        <v>45329</v>
      </c>
      <c r="B51">
        <v>4391</v>
      </c>
      <c r="C51" t="s">
        <v>63</v>
      </c>
      <c r="D51" t="s">
        <v>64</v>
      </c>
      <c r="E51" t="s">
        <v>65</v>
      </c>
      <c r="F51" t="s">
        <v>14</v>
      </c>
      <c r="G51" t="s">
        <v>15</v>
      </c>
      <c r="H51" t="s">
        <v>48</v>
      </c>
      <c r="I51" t="s">
        <v>20</v>
      </c>
      <c r="J51" t="s">
        <v>18</v>
      </c>
      <c r="K51">
        <v>594.11</v>
      </c>
    </row>
    <row r="52" spans="1:11" x14ac:dyDescent="0.25">
      <c r="A52" s="1">
        <v>45329</v>
      </c>
      <c r="B52">
        <v>4391</v>
      </c>
      <c r="C52" t="s">
        <v>63</v>
      </c>
      <c r="D52" t="s">
        <v>64</v>
      </c>
      <c r="E52" t="s">
        <v>65</v>
      </c>
      <c r="F52" t="s">
        <v>14</v>
      </c>
      <c r="G52" t="s">
        <v>15</v>
      </c>
      <c r="H52" t="s">
        <v>48</v>
      </c>
      <c r="I52" t="s">
        <v>21</v>
      </c>
      <c r="J52" t="s">
        <v>18</v>
      </c>
      <c r="K52">
        <v>594.11</v>
      </c>
    </row>
    <row r="53" spans="1:11" x14ac:dyDescent="0.25">
      <c r="A53" s="1">
        <v>45329</v>
      </c>
      <c r="B53">
        <v>4387</v>
      </c>
      <c r="C53" t="s">
        <v>66</v>
      </c>
      <c r="D53" t="s">
        <v>27</v>
      </c>
      <c r="E53" t="s">
        <v>28</v>
      </c>
      <c r="F53" t="s">
        <v>14</v>
      </c>
      <c r="G53" t="s">
        <v>15</v>
      </c>
      <c r="H53" t="s">
        <v>16</v>
      </c>
      <c r="I53" t="s">
        <v>17</v>
      </c>
      <c r="J53" t="s">
        <v>25</v>
      </c>
      <c r="K53">
        <v>742.94</v>
      </c>
    </row>
    <row r="54" spans="1:11" x14ac:dyDescent="0.25">
      <c r="A54" s="1">
        <v>45329</v>
      </c>
      <c r="B54">
        <v>4387</v>
      </c>
      <c r="C54" t="s">
        <v>66</v>
      </c>
      <c r="D54" t="s">
        <v>27</v>
      </c>
      <c r="E54" t="s">
        <v>28</v>
      </c>
      <c r="F54" t="s">
        <v>14</v>
      </c>
      <c r="G54" t="s">
        <v>15</v>
      </c>
      <c r="H54" t="s">
        <v>16</v>
      </c>
      <c r="I54" t="s">
        <v>19</v>
      </c>
      <c r="J54" t="s">
        <v>25</v>
      </c>
      <c r="K54">
        <v>742.94</v>
      </c>
    </row>
    <row r="55" spans="1:11" x14ac:dyDescent="0.25">
      <c r="A55" s="1">
        <v>45329</v>
      </c>
      <c r="B55">
        <v>4387</v>
      </c>
      <c r="C55" t="s">
        <v>66</v>
      </c>
      <c r="D55" t="s">
        <v>27</v>
      </c>
      <c r="E55" t="s">
        <v>28</v>
      </c>
      <c r="F55" t="s">
        <v>14</v>
      </c>
      <c r="G55" t="s">
        <v>15</v>
      </c>
      <c r="H55" t="s">
        <v>16</v>
      </c>
      <c r="I55" t="s">
        <v>20</v>
      </c>
      <c r="J55" t="s">
        <v>25</v>
      </c>
      <c r="K55">
        <v>742.94</v>
      </c>
    </row>
    <row r="56" spans="1:11" x14ac:dyDescent="0.25">
      <c r="A56" s="1">
        <v>45329</v>
      </c>
      <c r="B56">
        <v>4387</v>
      </c>
      <c r="C56" t="s">
        <v>66</v>
      </c>
      <c r="D56" t="s">
        <v>27</v>
      </c>
      <c r="E56" t="s">
        <v>28</v>
      </c>
      <c r="F56" t="s">
        <v>14</v>
      </c>
      <c r="G56" t="s">
        <v>15</v>
      </c>
      <c r="H56" t="s">
        <v>16</v>
      </c>
      <c r="I56" t="s">
        <v>21</v>
      </c>
      <c r="J56" t="s">
        <v>25</v>
      </c>
      <c r="K56">
        <v>742.94</v>
      </c>
    </row>
    <row r="57" spans="1:11" x14ac:dyDescent="0.25">
      <c r="A57" s="1">
        <v>45329</v>
      </c>
      <c r="B57">
        <v>4389</v>
      </c>
      <c r="C57" t="s">
        <v>67</v>
      </c>
      <c r="D57" t="s">
        <v>68</v>
      </c>
      <c r="E57" t="s">
        <v>69</v>
      </c>
      <c r="F57" t="s">
        <v>14</v>
      </c>
      <c r="G57" t="s">
        <v>54</v>
      </c>
      <c r="H57" t="s">
        <v>70</v>
      </c>
      <c r="I57" t="s">
        <v>17</v>
      </c>
      <c r="J57" t="s">
        <v>25</v>
      </c>
      <c r="K57">
        <v>814.33</v>
      </c>
    </row>
    <row r="58" spans="1:11" x14ac:dyDescent="0.25">
      <c r="A58" s="1">
        <v>45329</v>
      </c>
      <c r="B58">
        <v>4389</v>
      </c>
      <c r="C58" t="s">
        <v>67</v>
      </c>
      <c r="D58" t="s">
        <v>68</v>
      </c>
      <c r="E58" t="s">
        <v>69</v>
      </c>
      <c r="F58" t="s">
        <v>14</v>
      </c>
      <c r="G58" t="s">
        <v>54</v>
      </c>
      <c r="H58" t="s">
        <v>70</v>
      </c>
      <c r="I58" t="s">
        <v>19</v>
      </c>
      <c r="J58" t="s">
        <v>25</v>
      </c>
      <c r="K58">
        <v>814.33</v>
      </c>
    </row>
    <row r="59" spans="1:11" x14ac:dyDescent="0.25">
      <c r="A59" s="1">
        <v>45329</v>
      </c>
      <c r="B59">
        <v>4389</v>
      </c>
      <c r="C59" t="s">
        <v>67</v>
      </c>
      <c r="D59" t="s">
        <v>68</v>
      </c>
      <c r="E59" t="s">
        <v>69</v>
      </c>
      <c r="F59" t="s">
        <v>14</v>
      </c>
      <c r="G59" t="s">
        <v>54</v>
      </c>
      <c r="H59" t="s">
        <v>70</v>
      </c>
      <c r="I59" t="s">
        <v>21</v>
      </c>
      <c r="J59" t="s">
        <v>25</v>
      </c>
      <c r="K59">
        <v>814.33</v>
      </c>
    </row>
    <row r="60" spans="1:11" x14ac:dyDescent="0.25">
      <c r="A60" s="1">
        <v>45329</v>
      </c>
      <c r="B60">
        <v>4388</v>
      </c>
      <c r="C60" t="s">
        <v>71</v>
      </c>
      <c r="D60" t="s">
        <v>72</v>
      </c>
      <c r="E60" t="s">
        <v>73</v>
      </c>
      <c r="F60" t="s">
        <v>14</v>
      </c>
      <c r="G60" t="s">
        <v>54</v>
      </c>
      <c r="H60" t="s">
        <v>58</v>
      </c>
      <c r="I60" t="s">
        <v>17</v>
      </c>
      <c r="J60" t="s">
        <v>34</v>
      </c>
      <c r="K60">
        <v>304.92</v>
      </c>
    </row>
    <row r="61" spans="1:11" x14ac:dyDescent="0.25">
      <c r="A61" s="1">
        <v>45329</v>
      </c>
      <c r="B61">
        <v>4388</v>
      </c>
      <c r="C61" t="s">
        <v>71</v>
      </c>
      <c r="D61" t="s">
        <v>72</v>
      </c>
      <c r="E61" t="s">
        <v>73</v>
      </c>
      <c r="F61" t="s">
        <v>14</v>
      </c>
      <c r="G61" t="s">
        <v>54</v>
      </c>
      <c r="H61" t="s">
        <v>58</v>
      </c>
      <c r="I61" t="s">
        <v>19</v>
      </c>
      <c r="J61" t="s">
        <v>34</v>
      </c>
      <c r="K61">
        <v>304.92</v>
      </c>
    </row>
    <row r="62" spans="1:11" x14ac:dyDescent="0.25">
      <c r="A62" s="1">
        <v>45329</v>
      </c>
      <c r="B62">
        <v>4388</v>
      </c>
      <c r="C62" t="s">
        <v>71</v>
      </c>
      <c r="D62" t="s">
        <v>72</v>
      </c>
      <c r="E62" t="s">
        <v>73</v>
      </c>
      <c r="F62" t="s">
        <v>14</v>
      </c>
      <c r="G62" t="s">
        <v>54</v>
      </c>
      <c r="H62" t="s">
        <v>58</v>
      </c>
      <c r="I62" t="s">
        <v>20</v>
      </c>
      <c r="J62" t="s">
        <v>34</v>
      </c>
      <c r="K62">
        <v>304.92</v>
      </c>
    </row>
    <row r="63" spans="1:11" x14ac:dyDescent="0.25">
      <c r="A63" s="1">
        <v>45329</v>
      </c>
      <c r="B63">
        <v>4388</v>
      </c>
      <c r="C63" t="s">
        <v>71</v>
      </c>
      <c r="D63" t="s">
        <v>72</v>
      </c>
      <c r="E63" t="s">
        <v>73</v>
      </c>
      <c r="F63" t="s">
        <v>14</v>
      </c>
      <c r="G63" t="s">
        <v>54</v>
      </c>
      <c r="H63" t="s">
        <v>58</v>
      </c>
      <c r="I63" t="s">
        <v>21</v>
      </c>
      <c r="J63" t="s">
        <v>34</v>
      </c>
      <c r="K63">
        <v>304.92</v>
      </c>
    </row>
    <row r="64" spans="1:11" x14ac:dyDescent="0.25">
      <c r="A64" s="1">
        <v>45329</v>
      </c>
      <c r="B64">
        <v>4390</v>
      </c>
      <c r="C64" t="s">
        <v>74</v>
      </c>
      <c r="D64" t="s">
        <v>75</v>
      </c>
      <c r="E64" t="s">
        <v>76</v>
      </c>
      <c r="F64" t="s">
        <v>14</v>
      </c>
      <c r="G64" t="s">
        <v>15</v>
      </c>
      <c r="H64" t="s">
        <v>33</v>
      </c>
      <c r="I64" t="s">
        <v>17</v>
      </c>
      <c r="J64" t="s">
        <v>18</v>
      </c>
      <c r="K64">
        <v>154.88</v>
      </c>
    </row>
    <row r="65" spans="1:11" x14ac:dyDescent="0.25">
      <c r="A65" s="1">
        <v>45329</v>
      </c>
      <c r="B65">
        <v>4390</v>
      </c>
      <c r="C65" t="s">
        <v>74</v>
      </c>
      <c r="D65" t="s">
        <v>75</v>
      </c>
      <c r="E65" t="s">
        <v>76</v>
      </c>
      <c r="F65" t="s">
        <v>14</v>
      </c>
      <c r="G65" t="s">
        <v>15</v>
      </c>
      <c r="H65" t="s">
        <v>33</v>
      </c>
      <c r="I65" t="s">
        <v>19</v>
      </c>
      <c r="J65" t="s">
        <v>18</v>
      </c>
      <c r="K65">
        <v>154.88</v>
      </c>
    </row>
    <row r="66" spans="1:11" x14ac:dyDescent="0.25">
      <c r="A66" s="1">
        <v>45329</v>
      </c>
      <c r="B66">
        <v>4390</v>
      </c>
      <c r="C66" t="s">
        <v>74</v>
      </c>
      <c r="D66" t="s">
        <v>75</v>
      </c>
      <c r="E66" t="s">
        <v>76</v>
      </c>
      <c r="F66" t="s">
        <v>14</v>
      </c>
      <c r="G66" t="s">
        <v>15</v>
      </c>
      <c r="H66" t="s">
        <v>33</v>
      </c>
      <c r="I66" t="s">
        <v>20</v>
      </c>
      <c r="J66" t="s">
        <v>18</v>
      </c>
      <c r="K66">
        <v>154.88</v>
      </c>
    </row>
    <row r="67" spans="1:11" x14ac:dyDescent="0.25">
      <c r="A67" s="1">
        <v>45329</v>
      </c>
      <c r="B67">
        <v>4390</v>
      </c>
      <c r="C67" t="s">
        <v>74</v>
      </c>
      <c r="D67" t="s">
        <v>75</v>
      </c>
      <c r="E67" t="s">
        <v>76</v>
      </c>
      <c r="F67" t="s">
        <v>14</v>
      </c>
      <c r="G67" t="s">
        <v>15</v>
      </c>
      <c r="H67" t="s">
        <v>33</v>
      </c>
      <c r="I67" t="s">
        <v>21</v>
      </c>
      <c r="J67" t="s">
        <v>18</v>
      </c>
      <c r="K67">
        <v>154.88</v>
      </c>
    </row>
    <row r="68" spans="1:11" x14ac:dyDescent="0.25">
      <c r="A68" s="1">
        <v>45330</v>
      </c>
      <c r="B68">
        <v>4398</v>
      </c>
      <c r="C68" t="s">
        <v>77</v>
      </c>
      <c r="D68" t="s">
        <v>78</v>
      </c>
      <c r="E68" t="s">
        <v>79</v>
      </c>
      <c r="F68" t="s">
        <v>14</v>
      </c>
      <c r="G68" t="s">
        <v>15</v>
      </c>
      <c r="H68" t="s">
        <v>16</v>
      </c>
      <c r="I68" t="s">
        <v>17</v>
      </c>
      <c r="J68" t="s">
        <v>80</v>
      </c>
      <c r="K68">
        <v>969.21</v>
      </c>
    </row>
    <row r="69" spans="1:11" x14ac:dyDescent="0.25">
      <c r="A69" s="1">
        <v>45330</v>
      </c>
      <c r="B69">
        <v>4398</v>
      </c>
      <c r="C69" t="s">
        <v>77</v>
      </c>
      <c r="D69" t="s">
        <v>78</v>
      </c>
      <c r="E69" t="s">
        <v>79</v>
      </c>
      <c r="F69" t="s">
        <v>14</v>
      </c>
      <c r="G69" t="s">
        <v>15</v>
      </c>
      <c r="H69" t="s">
        <v>16</v>
      </c>
      <c r="I69" t="s">
        <v>19</v>
      </c>
      <c r="J69" t="s">
        <v>80</v>
      </c>
      <c r="K69">
        <v>969.21</v>
      </c>
    </row>
    <row r="70" spans="1:11" x14ac:dyDescent="0.25">
      <c r="A70" s="1">
        <v>45330</v>
      </c>
      <c r="B70">
        <v>4398</v>
      </c>
      <c r="C70" t="s">
        <v>77</v>
      </c>
      <c r="D70" t="s">
        <v>78</v>
      </c>
      <c r="E70" t="s">
        <v>79</v>
      </c>
      <c r="F70" t="s">
        <v>14</v>
      </c>
      <c r="G70" t="s">
        <v>15</v>
      </c>
      <c r="H70" t="s">
        <v>16</v>
      </c>
      <c r="I70" t="s">
        <v>20</v>
      </c>
      <c r="J70" t="s">
        <v>80</v>
      </c>
      <c r="K70">
        <v>969.21</v>
      </c>
    </row>
    <row r="71" spans="1:11" x14ac:dyDescent="0.25">
      <c r="A71" s="1">
        <v>45330</v>
      </c>
      <c r="B71">
        <v>4398</v>
      </c>
      <c r="C71" t="s">
        <v>77</v>
      </c>
      <c r="D71" t="s">
        <v>78</v>
      </c>
      <c r="E71" t="s">
        <v>79</v>
      </c>
      <c r="F71" t="s">
        <v>14</v>
      </c>
      <c r="G71" t="s">
        <v>15</v>
      </c>
      <c r="H71" t="s">
        <v>16</v>
      </c>
      <c r="I71" t="s">
        <v>21</v>
      </c>
      <c r="J71" t="s">
        <v>80</v>
      </c>
      <c r="K71">
        <v>969.21</v>
      </c>
    </row>
    <row r="72" spans="1:11" x14ac:dyDescent="0.25">
      <c r="A72" s="1">
        <v>45330</v>
      </c>
      <c r="B72">
        <v>4396</v>
      </c>
      <c r="C72" t="s">
        <v>81</v>
      </c>
      <c r="D72" t="s">
        <v>82</v>
      </c>
      <c r="E72" t="s">
        <v>83</v>
      </c>
      <c r="F72" t="s">
        <v>29</v>
      </c>
      <c r="G72" t="s">
        <v>54</v>
      </c>
      <c r="H72" t="s">
        <v>70</v>
      </c>
      <c r="I72" t="s">
        <v>17</v>
      </c>
      <c r="J72" t="s">
        <v>84</v>
      </c>
      <c r="K72">
        <v>136.72999999999999</v>
      </c>
    </row>
    <row r="73" spans="1:11" x14ac:dyDescent="0.25">
      <c r="A73" s="1">
        <v>45330</v>
      </c>
      <c r="B73">
        <v>4396</v>
      </c>
      <c r="C73" t="s">
        <v>81</v>
      </c>
      <c r="D73" t="s">
        <v>82</v>
      </c>
      <c r="E73" t="s">
        <v>83</v>
      </c>
      <c r="F73" t="s">
        <v>29</v>
      </c>
      <c r="G73" t="s">
        <v>54</v>
      </c>
      <c r="H73" t="s">
        <v>70</v>
      </c>
      <c r="I73" t="s">
        <v>19</v>
      </c>
      <c r="J73" t="s">
        <v>84</v>
      </c>
      <c r="K73">
        <v>136.72999999999999</v>
      </c>
    </row>
    <row r="74" spans="1:11" x14ac:dyDescent="0.25">
      <c r="A74" s="1">
        <v>45330</v>
      </c>
      <c r="B74">
        <v>4396</v>
      </c>
      <c r="C74" t="s">
        <v>81</v>
      </c>
      <c r="D74" t="s">
        <v>82</v>
      </c>
      <c r="E74" t="s">
        <v>83</v>
      </c>
      <c r="F74" t="s">
        <v>29</v>
      </c>
      <c r="G74" t="s">
        <v>54</v>
      </c>
      <c r="H74" t="s">
        <v>70</v>
      </c>
      <c r="I74" t="s">
        <v>20</v>
      </c>
      <c r="J74" t="s">
        <v>84</v>
      </c>
      <c r="K74">
        <v>136.72999999999999</v>
      </c>
    </row>
    <row r="75" spans="1:11" x14ac:dyDescent="0.25">
      <c r="A75" s="1">
        <v>45330</v>
      </c>
      <c r="B75">
        <v>4396</v>
      </c>
      <c r="C75" t="s">
        <v>81</v>
      </c>
      <c r="D75" t="s">
        <v>82</v>
      </c>
      <c r="E75" t="s">
        <v>83</v>
      </c>
      <c r="F75" t="s">
        <v>29</v>
      </c>
      <c r="G75" t="s">
        <v>54</v>
      </c>
      <c r="H75" t="s">
        <v>70</v>
      </c>
      <c r="I75" t="s">
        <v>21</v>
      </c>
      <c r="J75" t="s">
        <v>84</v>
      </c>
      <c r="K75">
        <v>136.72999999999999</v>
      </c>
    </row>
    <row r="76" spans="1:11" x14ac:dyDescent="0.25">
      <c r="A76" s="1">
        <v>45330</v>
      </c>
      <c r="B76">
        <v>4399</v>
      </c>
      <c r="C76" t="s">
        <v>85</v>
      </c>
      <c r="D76" t="s">
        <v>57</v>
      </c>
      <c r="E76" t="s">
        <v>24</v>
      </c>
      <c r="F76" t="s">
        <v>14</v>
      </c>
      <c r="G76" t="s">
        <v>54</v>
      </c>
      <c r="H76" t="s">
        <v>70</v>
      </c>
      <c r="I76" t="s">
        <v>17</v>
      </c>
      <c r="J76" t="s">
        <v>40</v>
      </c>
      <c r="K76">
        <v>1035.76</v>
      </c>
    </row>
    <row r="77" spans="1:11" x14ac:dyDescent="0.25">
      <c r="A77" s="1">
        <v>45330</v>
      </c>
      <c r="B77">
        <v>4399</v>
      </c>
      <c r="C77" t="s">
        <v>85</v>
      </c>
      <c r="D77" t="s">
        <v>57</v>
      </c>
      <c r="E77" t="s">
        <v>24</v>
      </c>
      <c r="F77" t="s">
        <v>14</v>
      </c>
      <c r="G77" t="s">
        <v>54</v>
      </c>
      <c r="H77" t="s">
        <v>70</v>
      </c>
      <c r="I77" t="s">
        <v>19</v>
      </c>
      <c r="J77" t="s">
        <v>40</v>
      </c>
      <c r="K77">
        <v>1035.76</v>
      </c>
    </row>
    <row r="78" spans="1:11" x14ac:dyDescent="0.25">
      <c r="A78" s="1">
        <v>45330</v>
      </c>
      <c r="B78">
        <v>4399</v>
      </c>
      <c r="C78" t="s">
        <v>85</v>
      </c>
      <c r="D78" t="s">
        <v>57</v>
      </c>
      <c r="E78" t="s">
        <v>24</v>
      </c>
      <c r="F78" t="s">
        <v>14</v>
      </c>
      <c r="G78" t="s">
        <v>54</v>
      </c>
      <c r="H78" t="s">
        <v>70</v>
      </c>
      <c r="I78" t="s">
        <v>20</v>
      </c>
      <c r="J78" t="s">
        <v>40</v>
      </c>
      <c r="K78">
        <v>1035.76</v>
      </c>
    </row>
    <row r="79" spans="1:11" x14ac:dyDescent="0.25">
      <c r="A79" s="1">
        <v>45330</v>
      </c>
      <c r="B79">
        <v>4399</v>
      </c>
      <c r="C79" t="s">
        <v>85</v>
      </c>
      <c r="D79" t="s">
        <v>57</v>
      </c>
      <c r="E79" t="s">
        <v>24</v>
      </c>
      <c r="F79" t="s">
        <v>14</v>
      </c>
      <c r="G79" t="s">
        <v>54</v>
      </c>
      <c r="H79" t="s">
        <v>70</v>
      </c>
      <c r="I79" t="s">
        <v>21</v>
      </c>
      <c r="J79" t="s">
        <v>40</v>
      </c>
      <c r="K79">
        <v>1035.76</v>
      </c>
    </row>
    <row r="80" spans="1:11" x14ac:dyDescent="0.25">
      <c r="A80" s="1">
        <v>45330</v>
      </c>
      <c r="B80">
        <v>4394</v>
      </c>
      <c r="C80" t="s">
        <v>86</v>
      </c>
      <c r="D80" t="s">
        <v>87</v>
      </c>
      <c r="E80" t="s">
        <v>32</v>
      </c>
      <c r="F80" t="s">
        <v>14</v>
      </c>
      <c r="G80" t="s">
        <v>54</v>
      </c>
      <c r="H80" t="s">
        <v>70</v>
      </c>
      <c r="I80" t="s">
        <v>17</v>
      </c>
      <c r="J80" t="s">
        <v>88</v>
      </c>
      <c r="K80">
        <v>171.82</v>
      </c>
    </row>
    <row r="81" spans="1:11" x14ac:dyDescent="0.25">
      <c r="A81" s="1">
        <v>45330</v>
      </c>
      <c r="B81">
        <v>4394</v>
      </c>
      <c r="C81" t="s">
        <v>86</v>
      </c>
      <c r="D81" t="s">
        <v>87</v>
      </c>
      <c r="E81" t="s">
        <v>32</v>
      </c>
      <c r="F81" t="s">
        <v>14</v>
      </c>
      <c r="G81" t="s">
        <v>54</v>
      </c>
      <c r="H81" t="s">
        <v>70</v>
      </c>
      <c r="I81" t="s">
        <v>19</v>
      </c>
      <c r="J81" t="s">
        <v>88</v>
      </c>
      <c r="K81">
        <v>171.82</v>
      </c>
    </row>
    <row r="82" spans="1:11" x14ac:dyDescent="0.25">
      <c r="A82" s="1">
        <v>45330</v>
      </c>
      <c r="B82">
        <v>4394</v>
      </c>
      <c r="C82" t="s">
        <v>86</v>
      </c>
      <c r="D82" t="s">
        <v>87</v>
      </c>
      <c r="E82" t="s">
        <v>32</v>
      </c>
      <c r="F82" t="s">
        <v>14</v>
      </c>
      <c r="G82" t="s">
        <v>54</v>
      </c>
      <c r="H82" t="s">
        <v>70</v>
      </c>
      <c r="I82" t="s">
        <v>20</v>
      </c>
      <c r="J82" t="s">
        <v>88</v>
      </c>
      <c r="K82">
        <v>171.82</v>
      </c>
    </row>
    <row r="83" spans="1:11" x14ac:dyDescent="0.25">
      <c r="A83" s="1">
        <v>45330</v>
      </c>
      <c r="B83">
        <v>4394</v>
      </c>
      <c r="C83" t="s">
        <v>86</v>
      </c>
      <c r="D83" t="s">
        <v>87</v>
      </c>
      <c r="E83" t="s">
        <v>32</v>
      </c>
      <c r="F83" t="s">
        <v>14</v>
      </c>
      <c r="G83" t="s">
        <v>54</v>
      </c>
      <c r="H83" t="s">
        <v>70</v>
      </c>
      <c r="I83" t="s">
        <v>21</v>
      </c>
      <c r="J83" t="s">
        <v>88</v>
      </c>
      <c r="K83">
        <v>171.82</v>
      </c>
    </row>
    <row r="84" spans="1:11" x14ac:dyDescent="0.25">
      <c r="A84" s="1">
        <v>45330</v>
      </c>
      <c r="B84">
        <v>4392</v>
      </c>
      <c r="C84" t="s">
        <v>66</v>
      </c>
      <c r="D84" t="s">
        <v>27</v>
      </c>
      <c r="E84" t="s">
        <v>28</v>
      </c>
      <c r="F84" t="s">
        <v>14</v>
      </c>
      <c r="G84" t="s">
        <v>15</v>
      </c>
      <c r="H84" t="s">
        <v>43</v>
      </c>
      <c r="I84" t="s">
        <v>17</v>
      </c>
      <c r="J84" t="s">
        <v>84</v>
      </c>
      <c r="K84">
        <v>752.62</v>
      </c>
    </row>
    <row r="85" spans="1:11" x14ac:dyDescent="0.25">
      <c r="A85" s="1">
        <v>45330</v>
      </c>
      <c r="B85">
        <v>4392</v>
      </c>
      <c r="C85" t="s">
        <v>66</v>
      </c>
      <c r="D85" t="s">
        <v>27</v>
      </c>
      <c r="E85" t="s">
        <v>28</v>
      </c>
      <c r="F85" t="s">
        <v>14</v>
      </c>
      <c r="G85" t="s">
        <v>15</v>
      </c>
      <c r="H85" t="s">
        <v>43</v>
      </c>
      <c r="I85" t="s">
        <v>19</v>
      </c>
      <c r="J85" t="s">
        <v>84</v>
      </c>
      <c r="K85">
        <v>752.62</v>
      </c>
    </row>
    <row r="86" spans="1:11" x14ac:dyDescent="0.25">
      <c r="A86" s="1">
        <v>45330</v>
      </c>
      <c r="B86">
        <v>4392</v>
      </c>
      <c r="C86" t="s">
        <v>66</v>
      </c>
      <c r="D86" t="s">
        <v>27</v>
      </c>
      <c r="E86" t="s">
        <v>28</v>
      </c>
      <c r="F86" t="s">
        <v>14</v>
      </c>
      <c r="G86" t="s">
        <v>15</v>
      </c>
      <c r="H86" t="s">
        <v>43</v>
      </c>
      <c r="I86" t="s">
        <v>20</v>
      </c>
      <c r="J86" t="s">
        <v>84</v>
      </c>
      <c r="K86">
        <v>752.62</v>
      </c>
    </row>
    <row r="87" spans="1:11" x14ac:dyDescent="0.25">
      <c r="A87" s="1">
        <v>45330</v>
      </c>
      <c r="B87">
        <v>4392</v>
      </c>
      <c r="C87" t="s">
        <v>66</v>
      </c>
      <c r="D87" t="s">
        <v>27</v>
      </c>
      <c r="E87" t="s">
        <v>28</v>
      </c>
      <c r="F87" t="s">
        <v>14</v>
      </c>
      <c r="G87" t="s">
        <v>15</v>
      </c>
      <c r="H87" t="s">
        <v>43</v>
      </c>
      <c r="I87" t="s">
        <v>21</v>
      </c>
      <c r="J87" t="s">
        <v>84</v>
      </c>
      <c r="K87">
        <v>752.62</v>
      </c>
    </row>
    <row r="88" spans="1:11" x14ac:dyDescent="0.25">
      <c r="A88" s="1">
        <v>45330</v>
      </c>
      <c r="B88">
        <v>4397</v>
      </c>
      <c r="C88" t="s">
        <v>89</v>
      </c>
      <c r="D88" t="s">
        <v>90</v>
      </c>
      <c r="E88" t="s">
        <v>91</v>
      </c>
      <c r="F88" t="s">
        <v>14</v>
      </c>
      <c r="G88" t="s">
        <v>54</v>
      </c>
      <c r="H88" t="s">
        <v>55</v>
      </c>
      <c r="I88" t="s">
        <v>17</v>
      </c>
      <c r="J88" t="s">
        <v>44</v>
      </c>
      <c r="K88">
        <v>494.89</v>
      </c>
    </row>
    <row r="89" spans="1:11" x14ac:dyDescent="0.25">
      <c r="A89" s="1">
        <v>45330</v>
      </c>
      <c r="B89">
        <v>4397</v>
      </c>
      <c r="C89" t="s">
        <v>89</v>
      </c>
      <c r="D89" t="s">
        <v>90</v>
      </c>
      <c r="E89" t="s">
        <v>91</v>
      </c>
      <c r="F89" t="s">
        <v>14</v>
      </c>
      <c r="G89" t="s">
        <v>54</v>
      </c>
      <c r="H89" t="s">
        <v>55</v>
      </c>
      <c r="I89" t="s">
        <v>19</v>
      </c>
      <c r="J89" t="s">
        <v>44</v>
      </c>
      <c r="K89">
        <v>494.89</v>
      </c>
    </row>
    <row r="90" spans="1:11" x14ac:dyDescent="0.25">
      <c r="A90" s="1">
        <v>45330</v>
      </c>
      <c r="B90">
        <v>4397</v>
      </c>
      <c r="C90" t="s">
        <v>89</v>
      </c>
      <c r="D90" t="s">
        <v>90</v>
      </c>
      <c r="E90" t="s">
        <v>91</v>
      </c>
      <c r="F90" t="s">
        <v>14</v>
      </c>
      <c r="G90" t="s">
        <v>54</v>
      </c>
      <c r="H90" t="s">
        <v>55</v>
      </c>
      <c r="I90" t="s">
        <v>20</v>
      </c>
      <c r="J90" t="s">
        <v>44</v>
      </c>
      <c r="K90">
        <v>494.89</v>
      </c>
    </row>
    <row r="91" spans="1:11" x14ac:dyDescent="0.25">
      <c r="A91" s="1">
        <v>45330</v>
      </c>
      <c r="B91">
        <v>4397</v>
      </c>
      <c r="C91" t="s">
        <v>89</v>
      </c>
      <c r="D91" t="s">
        <v>90</v>
      </c>
      <c r="E91" t="s">
        <v>91</v>
      </c>
      <c r="F91" t="s">
        <v>14</v>
      </c>
      <c r="G91" t="s">
        <v>54</v>
      </c>
      <c r="H91" t="s">
        <v>55</v>
      </c>
      <c r="I91" t="s">
        <v>21</v>
      </c>
      <c r="J91" t="s">
        <v>44</v>
      </c>
      <c r="K91">
        <v>494.89</v>
      </c>
    </row>
    <row r="92" spans="1:11" x14ac:dyDescent="0.25">
      <c r="A92" s="1">
        <v>45330</v>
      </c>
      <c r="B92">
        <v>4393</v>
      </c>
      <c r="C92" t="s">
        <v>26</v>
      </c>
      <c r="D92" t="s">
        <v>27</v>
      </c>
      <c r="E92" t="s">
        <v>28</v>
      </c>
      <c r="F92" t="s">
        <v>29</v>
      </c>
      <c r="G92" t="s">
        <v>54</v>
      </c>
      <c r="H92" t="s">
        <v>58</v>
      </c>
      <c r="I92" t="s">
        <v>17</v>
      </c>
      <c r="J92" t="s">
        <v>38</v>
      </c>
      <c r="K92">
        <v>624.36</v>
      </c>
    </row>
    <row r="93" spans="1:11" x14ac:dyDescent="0.25">
      <c r="A93" s="1">
        <v>45330</v>
      </c>
      <c r="B93">
        <v>4393</v>
      </c>
      <c r="C93" t="s">
        <v>26</v>
      </c>
      <c r="D93" t="s">
        <v>27</v>
      </c>
      <c r="E93" t="s">
        <v>28</v>
      </c>
      <c r="F93" t="s">
        <v>29</v>
      </c>
      <c r="G93" t="s">
        <v>54</v>
      </c>
      <c r="H93" t="s">
        <v>58</v>
      </c>
      <c r="I93" t="s">
        <v>19</v>
      </c>
      <c r="J93" t="s">
        <v>38</v>
      </c>
      <c r="K93">
        <v>624.36</v>
      </c>
    </row>
    <row r="94" spans="1:11" x14ac:dyDescent="0.25">
      <c r="A94" s="1">
        <v>45330</v>
      </c>
      <c r="B94">
        <v>4393</v>
      </c>
      <c r="C94" t="s">
        <v>26</v>
      </c>
      <c r="D94" t="s">
        <v>27</v>
      </c>
      <c r="E94" t="s">
        <v>28</v>
      </c>
      <c r="F94" t="s">
        <v>29</v>
      </c>
      <c r="G94" t="s">
        <v>54</v>
      </c>
      <c r="H94" t="s">
        <v>58</v>
      </c>
      <c r="I94" t="s">
        <v>20</v>
      </c>
      <c r="J94" t="s">
        <v>38</v>
      </c>
      <c r="K94">
        <v>624.36</v>
      </c>
    </row>
    <row r="95" spans="1:11" x14ac:dyDescent="0.25">
      <c r="A95" s="1">
        <v>45330</v>
      </c>
      <c r="B95">
        <v>4393</v>
      </c>
      <c r="C95" t="s">
        <v>26</v>
      </c>
      <c r="D95" t="s">
        <v>27</v>
      </c>
      <c r="E95" t="s">
        <v>28</v>
      </c>
      <c r="F95" t="s">
        <v>29</v>
      </c>
      <c r="G95" t="s">
        <v>54</v>
      </c>
      <c r="H95" t="s">
        <v>58</v>
      </c>
      <c r="I95" t="s">
        <v>21</v>
      </c>
      <c r="J95" t="s">
        <v>38</v>
      </c>
      <c r="K95">
        <v>624.36</v>
      </c>
    </row>
    <row r="96" spans="1:11" x14ac:dyDescent="0.25">
      <c r="A96" s="1">
        <v>45330</v>
      </c>
      <c r="B96">
        <v>4395</v>
      </c>
      <c r="C96" t="s">
        <v>92</v>
      </c>
      <c r="D96" t="s">
        <v>78</v>
      </c>
      <c r="E96" t="s">
        <v>79</v>
      </c>
      <c r="F96" t="s">
        <v>14</v>
      </c>
      <c r="G96" t="s">
        <v>54</v>
      </c>
      <c r="H96" t="s">
        <v>58</v>
      </c>
      <c r="I96" t="s">
        <v>17</v>
      </c>
      <c r="J96" t="s">
        <v>62</v>
      </c>
      <c r="K96">
        <v>1038.18</v>
      </c>
    </row>
    <row r="97" spans="1:11" x14ac:dyDescent="0.25">
      <c r="A97" s="1">
        <v>45330</v>
      </c>
      <c r="B97">
        <v>4395</v>
      </c>
      <c r="C97" t="s">
        <v>92</v>
      </c>
      <c r="D97" t="s">
        <v>78</v>
      </c>
      <c r="E97" t="s">
        <v>79</v>
      </c>
      <c r="F97" t="s">
        <v>14</v>
      </c>
      <c r="G97" t="s">
        <v>54</v>
      </c>
      <c r="H97" t="s">
        <v>58</v>
      </c>
      <c r="I97" t="s">
        <v>19</v>
      </c>
      <c r="J97" t="s">
        <v>62</v>
      </c>
      <c r="K97">
        <v>1038.18</v>
      </c>
    </row>
    <row r="98" spans="1:11" x14ac:dyDescent="0.25">
      <c r="A98" s="1">
        <v>45330</v>
      </c>
      <c r="B98">
        <v>4395</v>
      </c>
      <c r="C98" t="s">
        <v>92</v>
      </c>
      <c r="D98" t="s">
        <v>78</v>
      </c>
      <c r="E98" t="s">
        <v>79</v>
      </c>
      <c r="F98" t="s">
        <v>14</v>
      </c>
      <c r="G98" t="s">
        <v>54</v>
      </c>
      <c r="H98" t="s">
        <v>58</v>
      </c>
      <c r="I98" t="s">
        <v>20</v>
      </c>
      <c r="J98" t="s">
        <v>62</v>
      </c>
      <c r="K98">
        <v>1038.18</v>
      </c>
    </row>
    <row r="99" spans="1:11" x14ac:dyDescent="0.25">
      <c r="A99" s="1">
        <v>45330</v>
      </c>
      <c r="B99">
        <v>4395</v>
      </c>
      <c r="C99" t="s">
        <v>92</v>
      </c>
      <c r="D99" t="s">
        <v>78</v>
      </c>
      <c r="E99" t="s">
        <v>79</v>
      </c>
      <c r="F99" t="s">
        <v>14</v>
      </c>
      <c r="G99" t="s">
        <v>54</v>
      </c>
      <c r="H99" t="s">
        <v>58</v>
      </c>
      <c r="I99" t="s">
        <v>21</v>
      </c>
      <c r="J99" t="s">
        <v>62</v>
      </c>
      <c r="K99">
        <v>1038.18</v>
      </c>
    </row>
    <row r="100" spans="1:11" x14ac:dyDescent="0.25">
      <c r="A100" s="1">
        <v>45331</v>
      </c>
      <c r="B100">
        <v>4400</v>
      </c>
      <c r="C100" t="s">
        <v>93</v>
      </c>
      <c r="D100" t="s">
        <v>94</v>
      </c>
      <c r="E100" t="s">
        <v>79</v>
      </c>
      <c r="F100" t="s">
        <v>14</v>
      </c>
      <c r="G100" t="s">
        <v>15</v>
      </c>
      <c r="H100" t="s">
        <v>48</v>
      </c>
      <c r="I100" t="s">
        <v>17</v>
      </c>
      <c r="J100" t="s">
        <v>18</v>
      </c>
      <c r="K100">
        <v>945.01</v>
      </c>
    </row>
    <row r="101" spans="1:11" x14ac:dyDescent="0.25">
      <c r="A101" s="1">
        <v>45331</v>
      </c>
      <c r="B101">
        <v>4400</v>
      </c>
      <c r="C101" t="s">
        <v>93</v>
      </c>
      <c r="D101" t="s">
        <v>94</v>
      </c>
      <c r="E101" t="s">
        <v>79</v>
      </c>
      <c r="F101" t="s">
        <v>14</v>
      </c>
      <c r="G101" t="s">
        <v>15</v>
      </c>
      <c r="H101" t="s">
        <v>48</v>
      </c>
      <c r="I101" t="s">
        <v>19</v>
      </c>
      <c r="J101" t="s">
        <v>18</v>
      </c>
      <c r="K101">
        <v>945.01</v>
      </c>
    </row>
    <row r="102" spans="1:11" x14ac:dyDescent="0.25">
      <c r="A102" s="1">
        <v>45331</v>
      </c>
      <c r="B102">
        <v>4400</v>
      </c>
      <c r="C102" t="s">
        <v>93</v>
      </c>
      <c r="D102" t="s">
        <v>94</v>
      </c>
      <c r="E102" t="s">
        <v>79</v>
      </c>
      <c r="F102" t="s">
        <v>14</v>
      </c>
      <c r="G102" t="s">
        <v>15</v>
      </c>
      <c r="H102" t="s">
        <v>48</v>
      </c>
      <c r="I102" t="s">
        <v>21</v>
      </c>
      <c r="J102" t="s">
        <v>18</v>
      </c>
      <c r="K102">
        <v>945.01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I34"/>
  <sheetViews>
    <sheetView showGridLines="0" tabSelected="1" workbookViewId="0">
      <selection activeCell="B14" sqref="B14"/>
    </sheetView>
  </sheetViews>
  <sheetFormatPr baseColWidth="10" defaultColWidth="9.140625" defaultRowHeight="15" x14ac:dyDescent="0.25"/>
  <cols>
    <col min="2" max="2" width="20" bestFit="1" customWidth="1"/>
    <col min="3" max="3" width="13" bestFit="1" customWidth="1"/>
    <col min="4" max="4" width="11.5703125" bestFit="1" customWidth="1"/>
    <col min="12" max="12" width="22.140625" bestFit="1" customWidth="1"/>
    <col min="13" max="14" width="11.5703125" bestFit="1" customWidth="1"/>
  </cols>
  <sheetData>
    <row r="7" spans="2:9" x14ac:dyDescent="0.25">
      <c r="H7" s="2" t="s">
        <v>3</v>
      </c>
      <c r="I7" t="s">
        <v>96</v>
      </c>
    </row>
    <row r="8" spans="2:9" x14ac:dyDescent="0.25">
      <c r="H8" s="3" t="s">
        <v>48</v>
      </c>
      <c r="I8" s="5">
        <v>0.15602238748754119</v>
      </c>
    </row>
    <row r="9" spans="2:9" x14ac:dyDescent="0.25">
      <c r="H9" s="3" t="s">
        <v>16</v>
      </c>
      <c r="I9" s="5">
        <v>0.25737943724603235</v>
      </c>
    </row>
    <row r="10" spans="2:9" x14ac:dyDescent="0.25">
      <c r="H10" s="3" t="s">
        <v>70</v>
      </c>
      <c r="I10" s="5">
        <v>0.13677834853944643</v>
      </c>
    </row>
    <row r="11" spans="2:9" x14ac:dyDescent="0.25">
      <c r="B11" s="2" t="s">
        <v>3</v>
      </c>
      <c r="C11" t="s">
        <v>98</v>
      </c>
      <c r="D11" t="s">
        <v>96</v>
      </c>
      <c r="H11" s="3" t="s">
        <v>43</v>
      </c>
      <c r="I11" s="5">
        <v>9.3843440926167282E-2</v>
      </c>
    </row>
    <row r="12" spans="2:9" x14ac:dyDescent="0.25">
      <c r="B12" s="3" t="s">
        <v>72</v>
      </c>
      <c r="C12" s="4">
        <v>1219.68</v>
      </c>
      <c r="D12" s="5">
        <v>2.0231619934568373E-2</v>
      </c>
      <c r="H12" s="3" t="s">
        <v>55</v>
      </c>
      <c r="I12" s="5">
        <v>5.3285287127194665E-2</v>
      </c>
    </row>
    <row r="13" spans="2:9" x14ac:dyDescent="0.25">
      <c r="B13" s="3" t="s">
        <v>68</v>
      </c>
      <c r="C13" s="4">
        <v>2442.9900000000002</v>
      </c>
      <c r="D13" s="5">
        <v>4.0523453023703915E-2</v>
      </c>
      <c r="H13" s="3" t="s">
        <v>58</v>
      </c>
      <c r="I13" s="5">
        <v>0.14697538909760025</v>
      </c>
    </row>
    <row r="14" spans="2:9" x14ac:dyDescent="0.25">
      <c r="B14" s="3" t="s">
        <v>94</v>
      </c>
      <c r="C14" s="4">
        <v>2835.0299999999997</v>
      </c>
      <c r="D14" s="5">
        <v>4.7026473716958027E-2</v>
      </c>
      <c r="H14" s="3" t="s">
        <v>33</v>
      </c>
      <c r="I14" s="5">
        <v>0.1557157095760178</v>
      </c>
    </row>
    <row r="15" spans="2:9" x14ac:dyDescent="0.25">
      <c r="B15" s="3" t="s">
        <v>27</v>
      </c>
      <c r="C15" s="4">
        <v>12162.920000000006</v>
      </c>
      <c r="D15" s="5">
        <v>0.2017542099030569</v>
      </c>
      <c r="H15" s="3" t="s">
        <v>95</v>
      </c>
      <c r="I15" s="5">
        <v>1</v>
      </c>
    </row>
    <row r="16" spans="2:9" x14ac:dyDescent="0.25">
      <c r="B16" s="3" t="s">
        <v>64</v>
      </c>
      <c r="C16" s="4">
        <v>2376.44</v>
      </c>
      <c r="D16" s="5">
        <v>3.9419545189972503E-2</v>
      </c>
    </row>
    <row r="17" spans="2:4" x14ac:dyDescent="0.25">
      <c r="B17" s="3" t="s">
        <v>50</v>
      </c>
      <c r="C17" s="4">
        <v>522.72</v>
      </c>
      <c r="D17" s="5">
        <v>8.6706942576721593E-3</v>
      </c>
    </row>
    <row r="18" spans="2:4" x14ac:dyDescent="0.25">
      <c r="B18" s="3" t="s">
        <v>78</v>
      </c>
      <c r="C18" s="4">
        <v>8029.5600000000013</v>
      </c>
      <c r="D18" s="5">
        <v>0.13319149790257515</v>
      </c>
    </row>
    <row r="19" spans="2:4" x14ac:dyDescent="0.25">
      <c r="B19" s="3" t="s">
        <v>31</v>
      </c>
      <c r="C19" s="4">
        <v>2095.7199999999998</v>
      </c>
      <c r="D19" s="5">
        <v>3.4763061236778192E-2</v>
      </c>
    </row>
    <row r="20" spans="2:4" x14ac:dyDescent="0.25">
      <c r="B20" s="3" t="s">
        <v>46</v>
      </c>
      <c r="C20" s="4">
        <v>3170.2</v>
      </c>
      <c r="D20" s="5">
        <v>5.2586154988659851E-2</v>
      </c>
    </row>
    <row r="21" spans="2:4" x14ac:dyDescent="0.25">
      <c r="B21" s="3" t="s">
        <v>23</v>
      </c>
      <c r="C21" s="4">
        <v>3248.8500000000004</v>
      </c>
      <c r="D21" s="5">
        <v>5.3890773337615161E-2</v>
      </c>
    </row>
    <row r="22" spans="2:4" x14ac:dyDescent="0.25">
      <c r="B22" s="3" t="s">
        <v>60</v>
      </c>
      <c r="C22" s="4">
        <v>3223.44</v>
      </c>
      <c r="D22" s="5">
        <v>5.3469281255644985E-2</v>
      </c>
    </row>
    <row r="23" spans="2:4" x14ac:dyDescent="0.25">
      <c r="B23" s="3" t="s">
        <v>52</v>
      </c>
      <c r="C23" s="4">
        <v>1384.24</v>
      </c>
      <c r="D23" s="5">
        <v>2.2961282941613311E-2</v>
      </c>
    </row>
    <row r="24" spans="2:4" x14ac:dyDescent="0.25">
      <c r="B24" s="3" t="s">
        <v>42</v>
      </c>
      <c r="C24" s="4">
        <v>2913.68</v>
      </c>
      <c r="D24" s="5">
        <v>4.8331092065913329E-2</v>
      </c>
    </row>
    <row r="25" spans="2:4" x14ac:dyDescent="0.25">
      <c r="B25" s="3" t="s">
        <v>75</v>
      </c>
      <c r="C25" s="4">
        <v>619.52</v>
      </c>
      <c r="D25" s="5">
        <v>1.02763783794633E-2</v>
      </c>
    </row>
    <row r="26" spans="2:4" x14ac:dyDescent="0.25">
      <c r="B26" s="3" t="s">
        <v>90</v>
      </c>
      <c r="C26" s="4">
        <v>1979.56</v>
      </c>
      <c r="D26" s="5">
        <v>3.2836240290628822E-2</v>
      </c>
    </row>
    <row r="27" spans="2:4" x14ac:dyDescent="0.25">
      <c r="B27" s="3" t="s">
        <v>36</v>
      </c>
      <c r="C27" s="4">
        <v>3891.36</v>
      </c>
      <c r="D27" s="5">
        <v>6.454850169600386E-2</v>
      </c>
    </row>
    <row r="28" spans="2:4" x14ac:dyDescent="0.25">
      <c r="B28" s="3" t="s">
        <v>12</v>
      </c>
      <c r="C28" s="4">
        <v>1384.24</v>
      </c>
      <c r="D28" s="5">
        <v>2.2961282941613311E-2</v>
      </c>
    </row>
    <row r="29" spans="2:4" x14ac:dyDescent="0.25">
      <c r="B29" s="3" t="s">
        <v>82</v>
      </c>
      <c r="C29" s="4">
        <v>546.91999999999996</v>
      </c>
      <c r="D29" s="5">
        <v>9.0721152881199432E-3</v>
      </c>
    </row>
    <row r="30" spans="2:4" x14ac:dyDescent="0.25">
      <c r="B30" s="3" t="s">
        <v>87</v>
      </c>
      <c r="C30" s="4">
        <v>687.28</v>
      </c>
      <c r="D30" s="5">
        <v>1.1400357264717097E-2</v>
      </c>
    </row>
    <row r="31" spans="2:4" x14ac:dyDescent="0.25">
      <c r="B31" s="3" t="s">
        <v>57</v>
      </c>
      <c r="C31" s="4">
        <v>5551.4800000000005</v>
      </c>
      <c r="D31" s="5">
        <v>9.2085984384721917E-2</v>
      </c>
    </row>
    <row r="32" spans="2:4" x14ac:dyDescent="0.25">
      <c r="B32" s="3" t="s">
        <v>95</v>
      </c>
      <c r="C32" s="4">
        <v>60285.83</v>
      </c>
      <c r="D32" s="5">
        <v>1</v>
      </c>
    </row>
    <row r="34" spans="2:3" x14ac:dyDescent="0.25">
      <c r="B34" s="6" t="s">
        <v>97</v>
      </c>
      <c r="C34" s="7" t="s">
        <v>99</v>
      </c>
    </row>
  </sheetData>
  <conditionalFormatting pivot="1" sqref="C12:C31">
    <cfRule type="aboveAverage" dxfId="1" priority="5"/>
  </conditionalFormatting>
  <conditionalFormatting sqref="B34">
    <cfRule type="aboveAverage" dxfId="0" priority="4"/>
  </conditionalFormatting>
  <conditionalFormatting pivot="1" sqref="D12:D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{EE39D275-D3EE-4A9B-9289-98C5EEC230BA}</x14:id>
        </ext>
      </extLst>
    </cfRule>
  </conditionalFormatting>
  <pageMargins left="0.7" right="0.7" top="0.75" bottom="0.75" header="0.3" footer="0.3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E39D275-D3EE-4A9B-9289-98C5EEC230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D12:D31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CDD85F-01C1-45D2-8ABA-A40F21DFBE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2024-09-14T15:46:00Z</dcterms:modified>
</cp:coreProperties>
</file>